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<sst xmlns="http://schemas.openxmlformats.org/spreadsheetml/2006/main" count="108" uniqueCount="74">
  <si>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</si>
  <si>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</si>
  <si>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</si>
  <si>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</si>
  <si>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</si>
  <si>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</si>
  <si>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</si>
  <si>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</si>
  <si>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</si>
  <si>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</si>
  <si>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</si>
  <si>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</si>
  <si>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</si>
  <si>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</si>
  <si>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</si>
  <si>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</si>
  <si>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</si>
  <si>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</si>
  <si>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</si>
  <si>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</si>
  <si>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</si>
  <si>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</si>
  <si>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</si>
  <si>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Красноармейская ул. 13 А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</si>
  <si>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</si>
  <si>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</si>
  <si>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</si>
  <si>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</si>
  <si>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</si>
  <si>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</si>
  <si>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</si>
  <si>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</si>
  <si>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</si>
  <si>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</si>
  <si>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</si>
  <si>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</si>
  <si>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</si>
  <si>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</si>
  <si>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</si>
  <si>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(10.07.2009) Ревизия вентелей Ф15(2шт), Ф20 (1шт), Ф32 (2шт), ревизия элеватора,ревизия грязевика, набивка сальников на задвижках Ф40(4шт), Ф50 (2шт),уборка мусора из узла </t>
  </si>
  <si>
    <t xml:space="preserve">(26.03.2009) Срез снежного козырька </t>
  </si>
  <si>
    <t xml:space="preserve">(28.02.2009) Обследование системы канализации и водоснабжения </t>
  </si>
  <si>
    <t xml:space="preserve">(21.02.2009) Установка хомута Ф25 </t>
  </si>
  <si>
    <t>шт</t>
  </si>
  <si>
    <t xml:space="preserve">(16.03.2009) Обследование системы канализации и водоснабжения </t>
  </si>
  <si>
    <t xml:space="preserve">(24.03.2009) кв.16 Сброс с/о (390м), смена трубы Ф20 (2,5м), запуск с/о (390м) </t>
  </si>
  <si>
    <t xml:space="preserve">(15.04.2009) Ревизия вентеля Ф15 </t>
  </si>
  <si>
    <t xml:space="preserve">(12.05.2009) Отключение системы отопления </t>
  </si>
  <si>
    <t>м</t>
  </si>
  <si>
    <t xml:space="preserve">(22.07.2009) Прочистка канализации тросом </t>
  </si>
  <si>
    <t xml:space="preserve">(10.07.2009) Консервация </t>
  </si>
  <si>
    <t xml:space="preserve">(10.07.2009) Опрессовка </t>
  </si>
  <si>
    <t xml:space="preserve">(10.07.2009) Промывка </t>
  </si>
  <si>
    <t>м3</t>
  </si>
  <si>
    <t xml:space="preserve">(28.09.2009) Запуск системы отопления </t>
  </si>
  <si>
    <t xml:space="preserve">(07.12.2009) Осмотр эл.проводки в кв.14 </t>
  </si>
  <si>
    <t>м2 жил.пл</t>
  </si>
  <si>
    <t xml:space="preserve">(02.12.2009) Сброс с/о(390м), смена сгона Ф15(1шт), смена трубы Ф15 со сваркой (0,6м), запуск с/о(390м) </t>
  </si>
  <si>
    <t xml:space="preserve">(08.05.2009) Прочистка канализации тросом </t>
  </si>
  <si>
    <t>Текущий ремонт</t>
  </si>
  <si>
    <t>Фундамент</t>
  </si>
  <si>
    <t xml:space="preserve">(31.07.2009) Ремонт отделки цоколя </t>
  </si>
  <si>
    <t>Перекрытия</t>
  </si>
  <si>
    <t xml:space="preserve">Ремонт чердачных перекрытий </t>
  </si>
  <si>
    <t>Крыша</t>
  </si>
  <si>
    <t xml:space="preserve">Ремонт кровли </t>
  </si>
  <si>
    <t>Помещения общего пользования</t>
  </si>
  <si>
    <t>Компенсация расходов (т.р.)</t>
  </si>
  <si>
    <t xml:space="preserve">Субсидирование по тек.ремонту </t>
  </si>
  <si>
    <t>Инженер по эксплуатации дома ________________________________</t>
  </si>
  <si>
    <t>Сезонные работы</t>
  </si>
  <si>
    <t>Заявки от населения</t>
  </si>
  <si>
    <t xml:space="preserve">Ремонт подъезда (75м2), смена дверей 0,9х2 (2шт), 1,3х2 (2шт), смена трубопровода с/о (9м) на сварке, демонтаж радиаторов(2шт), установка конвекторов </t>
  </si>
  <si>
    <t xml:space="preserve">(05.08.2009) кв.17:Отключение ХВС, смена трубопровода Ф15 (1,5м), включение ХВС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</si>
</sst>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 quotePrefix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C44" sqref="C44:L44"/>
    </sheetView>
  </sheetViews>
  <sheetFormatPr defaultColWidth="9.140625" defaultRowHeight="12.75"/>
  <cols>
    <col min="1" max="1" width="7.421875" style="1" customWidth="1"/>
    <col min="2" max="2" width="10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4.140625" style="1" customWidth="1"/>
    <col min="13" max="13" width="5.140625" style="1" customWidth="1"/>
    <col min="14" max="14" width="6.421875" style="4" customWidth="1"/>
    <col min="15" max="15" width="10.5742187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589.6099853515625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13</v>
      </c>
      <c r="J4" s="31"/>
      <c r="L4" s="3"/>
    </row>
    <row r="5" spans="6:10" ht="11.25">
      <c r="F5" s="19" t="s">
        <v>17</v>
      </c>
      <c r="G5" s="19"/>
      <c r="H5" s="19"/>
      <c r="I5" s="31">
        <v>35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5549</v>
      </c>
      <c r="D8" s="16"/>
      <c r="E8" s="16">
        <v>6886</v>
      </c>
      <c r="F8" s="16"/>
      <c r="G8" s="16">
        <v>664</v>
      </c>
      <c r="H8" s="16"/>
      <c r="I8" s="8"/>
      <c r="J8" s="16">
        <f aca="true" t="shared" si="0" ref="J8:J15">C8+E8+G8</f>
        <v>13099</v>
      </c>
      <c r="K8" s="16"/>
      <c r="M8" s="3"/>
    </row>
    <row r="9" spans="1:13" ht="11.25">
      <c r="A9" s="22" t="s">
        <v>9</v>
      </c>
      <c r="B9" s="23"/>
      <c r="C9" s="24">
        <v>-6880</v>
      </c>
      <c r="D9" s="25"/>
      <c r="E9" s="24">
        <v>3173</v>
      </c>
      <c r="F9" s="25"/>
      <c r="G9" s="24">
        <v>6146</v>
      </c>
      <c r="H9" s="25"/>
      <c r="I9" s="8"/>
      <c r="J9" s="24">
        <f t="shared" si="0"/>
        <v>2439</v>
      </c>
      <c r="K9" s="25"/>
      <c r="M9" s="3"/>
    </row>
    <row r="10" spans="1:13" ht="11.25">
      <c r="A10" s="17" t="s">
        <v>5</v>
      </c>
      <c r="B10" s="17"/>
      <c r="C10" s="16">
        <v>41130</v>
      </c>
      <c r="D10" s="16"/>
      <c r="E10" s="16">
        <v>46266</v>
      </c>
      <c r="F10" s="16"/>
      <c r="G10" s="16">
        <v>5413</v>
      </c>
      <c r="H10" s="16"/>
      <c r="I10" s="8"/>
      <c r="J10" s="16">
        <f t="shared" si="0"/>
        <v>92809</v>
      </c>
      <c r="K10" s="16"/>
      <c r="M10" s="3"/>
    </row>
    <row r="11" spans="1:13" ht="11.25">
      <c r="A11" s="17" t="s">
        <v>6</v>
      </c>
      <c r="B11" s="17"/>
      <c r="C11" s="16">
        <v>35581</v>
      </c>
      <c r="D11" s="16"/>
      <c r="E11" s="16">
        <v>39380</v>
      </c>
      <c r="F11" s="16"/>
      <c r="G11" s="16">
        <v>4749</v>
      </c>
      <c r="H11" s="16"/>
      <c r="I11" s="8"/>
      <c r="J11" s="16">
        <f t="shared" si="0"/>
        <v>79710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48796</v>
      </c>
      <c r="D13" s="16"/>
      <c r="E13" s="16">
        <v>78349</v>
      </c>
      <c r="F13" s="16"/>
      <c r="G13" s="16">
        <v>0</v>
      </c>
      <c r="H13" s="16"/>
      <c r="I13" s="8"/>
      <c r="J13" s="16">
        <f t="shared" si="0"/>
        <v>127145</v>
      </c>
      <c r="K13" s="16"/>
      <c r="M13" s="3"/>
    </row>
    <row r="14" spans="1:13" ht="11.25">
      <c r="A14" s="17" t="s">
        <v>11</v>
      </c>
      <c r="B14" s="17"/>
      <c r="C14" s="18">
        <f>C9+C11-C13</f>
        <v>-20095</v>
      </c>
      <c r="D14" s="18"/>
      <c r="E14" s="18">
        <f>E9+E11-E13</f>
        <v>-35796</v>
      </c>
      <c r="F14" s="18"/>
      <c r="G14" s="18">
        <f>G9+G11-G13</f>
        <v>10895</v>
      </c>
      <c r="H14" s="18"/>
      <c r="I14" s="9"/>
      <c r="J14" s="18">
        <f t="shared" si="0"/>
        <v>-44996</v>
      </c>
      <c r="K14" s="18"/>
      <c r="M14" s="3"/>
    </row>
    <row r="15" spans="1:13" ht="11.25">
      <c r="A15" s="17" t="s">
        <v>22</v>
      </c>
      <c r="B15" s="17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14.2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590</v>
      </c>
      <c r="O21" s="13">
        <v>5433</v>
      </c>
    </row>
    <row r="22" spans="1:15" ht="33.7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590</v>
      </c>
      <c r="O22" s="13">
        <v>2643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590</v>
      </c>
      <c r="O23" s="13">
        <v>4038</v>
      </c>
    </row>
    <row r="24" spans="1:15" ht="33.7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590</v>
      </c>
      <c r="O24" s="13">
        <v>954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590</v>
      </c>
      <c r="O25" s="13">
        <v>661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590</v>
      </c>
      <c r="O26" s="13">
        <v>7342</v>
      </c>
    </row>
    <row r="27" spans="1:15" ht="11.25" customHeight="1">
      <c r="A27" s="14" t="s">
        <v>71</v>
      </c>
      <c r="B27" s="14"/>
      <c r="C27" s="14" t="s">
        <v>42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43</v>
      </c>
      <c r="N27" s="12">
        <v>1</v>
      </c>
      <c r="O27" s="13">
        <v>53</v>
      </c>
    </row>
    <row r="28" spans="1:15" ht="11.25" customHeight="1">
      <c r="A28" s="14" t="s">
        <v>71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346</v>
      </c>
    </row>
    <row r="29" spans="1:15" ht="11.25" customHeight="1">
      <c r="A29" s="14" t="s">
        <v>71</v>
      </c>
      <c r="B29" s="14"/>
      <c r="C29" s="14" t="s">
        <v>44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1039</v>
      </c>
    </row>
    <row r="30" spans="1:15" ht="11.25" customHeight="1">
      <c r="A30" s="14" t="s">
        <v>71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5112</v>
      </c>
    </row>
    <row r="31" spans="1:15" ht="11.25" customHeight="1">
      <c r="A31" s="14" t="s">
        <v>70</v>
      </c>
      <c r="B31" s="14"/>
      <c r="C31" s="14" t="s">
        <v>40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28</v>
      </c>
      <c r="N31" s="12">
        <v>66.25</v>
      </c>
      <c r="O31" s="13">
        <v>1328</v>
      </c>
    </row>
    <row r="32" spans="1:15" ht="11.25" customHeight="1">
      <c r="A32" s="14" t="s">
        <v>71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43</v>
      </c>
      <c r="N32" s="12">
        <v>1</v>
      </c>
      <c r="O32" s="13">
        <v>122</v>
      </c>
    </row>
    <row r="33" spans="1:15" ht="11.25" customHeight="1">
      <c r="A33" s="14" t="s">
        <v>71</v>
      </c>
      <c r="B33" s="14"/>
      <c r="C33" s="14" t="s">
        <v>58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48</v>
      </c>
      <c r="N33" s="12">
        <v>9</v>
      </c>
      <c r="O33" s="13">
        <v>753</v>
      </c>
    </row>
    <row r="34" spans="1:15" ht="11.25" customHeight="1">
      <c r="A34" s="14" t="s">
        <v>70</v>
      </c>
      <c r="B34" s="14"/>
      <c r="C34" s="14" t="s">
        <v>47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48</v>
      </c>
      <c r="N34" s="12">
        <v>390</v>
      </c>
      <c r="O34" s="13">
        <v>732</v>
      </c>
    </row>
    <row r="35" spans="1:15" ht="11.25" customHeight="1">
      <c r="A35" s="14" t="s">
        <v>71</v>
      </c>
      <c r="B35" s="14"/>
      <c r="C35" s="14" t="s">
        <v>49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48</v>
      </c>
      <c r="N35" s="12">
        <v>9</v>
      </c>
      <c r="O35" s="13">
        <v>753</v>
      </c>
    </row>
    <row r="36" spans="1:15" ht="11.25" customHeight="1">
      <c r="A36" s="14" t="s">
        <v>70</v>
      </c>
      <c r="B36" s="14"/>
      <c r="C36" s="14" t="s">
        <v>50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48</v>
      </c>
      <c r="N36" s="12">
        <v>390</v>
      </c>
      <c r="O36" s="13">
        <v>799</v>
      </c>
    </row>
    <row r="37" spans="1:15" ht="11.25" customHeight="1">
      <c r="A37" s="14" t="s">
        <v>70</v>
      </c>
      <c r="B37" s="14"/>
      <c r="C37" s="14" t="s">
        <v>51</v>
      </c>
      <c r="D37" s="14"/>
      <c r="E37" s="14"/>
      <c r="F37" s="14"/>
      <c r="G37" s="14"/>
      <c r="H37" s="14"/>
      <c r="I37" s="14"/>
      <c r="J37" s="14"/>
      <c r="K37" s="14"/>
      <c r="L37" s="14"/>
      <c r="M37" s="11" t="s">
        <v>48</v>
      </c>
      <c r="N37" s="12">
        <v>390</v>
      </c>
      <c r="O37" s="13">
        <v>1858</v>
      </c>
    </row>
    <row r="38" spans="1:15" ht="11.25" customHeight="1">
      <c r="A38" s="14" t="s">
        <v>70</v>
      </c>
      <c r="B38" s="14"/>
      <c r="C38" s="14" t="s">
        <v>52</v>
      </c>
      <c r="D38" s="14"/>
      <c r="E38" s="14"/>
      <c r="F38" s="14"/>
      <c r="G38" s="14"/>
      <c r="H38" s="14"/>
      <c r="I38" s="14"/>
      <c r="J38" s="14"/>
      <c r="K38" s="14"/>
      <c r="L38" s="14"/>
      <c r="M38" s="11" t="s">
        <v>53</v>
      </c>
      <c r="N38" s="12">
        <v>2819</v>
      </c>
      <c r="O38" s="13">
        <v>4087</v>
      </c>
    </row>
    <row r="39" spans="1:15" ht="33.75" customHeight="1">
      <c r="A39" s="14" t="s">
        <v>70</v>
      </c>
      <c r="B39" s="14"/>
      <c r="C39" s="14" t="s">
        <v>39</v>
      </c>
      <c r="D39" s="14"/>
      <c r="E39" s="14"/>
      <c r="F39" s="14"/>
      <c r="G39" s="14"/>
      <c r="H39" s="14"/>
      <c r="I39" s="14"/>
      <c r="J39" s="14"/>
      <c r="K39" s="14"/>
      <c r="L39" s="14"/>
      <c r="M39" s="11"/>
      <c r="N39" s="12"/>
      <c r="O39" s="13">
        <v>3475</v>
      </c>
    </row>
    <row r="40" spans="1:15" ht="11.25" customHeight="1">
      <c r="A40" s="14" t="s">
        <v>71</v>
      </c>
      <c r="B40" s="14"/>
      <c r="C40" s="14" t="s">
        <v>49</v>
      </c>
      <c r="D40" s="14"/>
      <c r="E40" s="14"/>
      <c r="F40" s="14"/>
      <c r="G40" s="14"/>
      <c r="H40" s="14"/>
      <c r="I40" s="14"/>
      <c r="J40" s="14"/>
      <c r="K40" s="14"/>
      <c r="L40" s="14"/>
      <c r="M40" s="11" t="s">
        <v>48</v>
      </c>
      <c r="N40" s="12">
        <v>9</v>
      </c>
      <c r="O40" s="13">
        <v>753</v>
      </c>
    </row>
    <row r="41" spans="1:15" ht="11.25" customHeight="1">
      <c r="A41" s="14" t="s">
        <v>71</v>
      </c>
      <c r="B41" s="14"/>
      <c r="C41" s="34" t="s">
        <v>73</v>
      </c>
      <c r="D41" s="14"/>
      <c r="E41" s="14"/>
      <c r="F41" s="14"/>
      <c r="G41" s="14"/>
      <c r="H41" s="14"/>
      <c r="I41" s="14"/>
      <c r="J41" s="14"/>
      <c r="K41" s="14"/>
      <c r="L41" s="14"/>
      <c r="M41" s="11"/>
      <c r="N41" s="12"/>
      <c r="O41" s="13">
        <v>1257</v>
      </c>
    </row>
    <row r="42" spans="1:15" ht="10.5" customHeight="1">
      <c r="A42" s="14" t="s">
        <v>70</v>
      </c>
      <c r="B42" s="14"/>
      <c r="C42" s="14" t="s">
        <v>54</v>
      </c>
      <c r="D42" s="14"/>
      <c r="E42" s="14"/>
      <c r="F42" s="14"/>
      <c r="G42" s="14"/>
      <c r="H42" s="14"/>
      <c r="I42" s="14"/>
      <c r="J42" s="14"/>
      <c r="K42" s="14"/>
      <c r="L42" s="14"/>
      <c r="M42" s="11" t="s">
        <v>48</v>
      </c>
      <c r="N42" s="12">
        <v>390</v>
      </c>
      <c r="O42" s="13">
        <v>1745</v>
      </c>
    </row>
    <row r="43" spans="1:15" ht="22.5" customHeight="1">
      <c r="A43" s="14" t="s">
        <v>71</v>
      </c>
      <c r="B43" s="14"/>
      <c r="C43" s="14" t="s">
        <v>57</v>
      </c>
      <c r="D43" s="14"/>
      <c r="E43" s="14"/>
      <c r="F43" s="14"/>
      <c r="G43" s="14"/>
      <c r="H43" s="14"/>
      <c r="I43" s="14"/>
      <c r="J43" s="14"/>
      <c r="K43" s="14"/>
      <c r="L43" s="14"/>
      <c r="M43" s="11"/>
      <c r="N43" s="12"/>
      <c r="O43" s="13">
        <v>3454</v>
      </c>
    </row>
    <row r="44" spans="1:15" ht="11.25" customHeight="1">
      <c r="A44" s="14" t="s">
        <v>71</v>
      </c>
      <c r="B44" s="14"/>
      <c r="C44" s="14" t="s">
        <v>55</v>
      </c>
      <c r="D44" s="14"/>
      <c r="E44" s="14"/>
      <c r="F44" s="14"/>
      <c r="G44" s="14"/>
      <c r="H44" s="14"/>
      <c r="I44" s="14"/>
      <c r="J44" s="14"/>
      <c r="K44" s="14"/>
      <c r="L44" s="14"/>
      <c r="M44" s="11" t="s">
        <v>56</v>
      </c>
      <c r="N44" s="12">
        <v>51.209999084472656</v>
      </c>
      <c r="O44" s="13">
        <v>59</v>
      </c>
    </row>
    <row r="45" spans="1:15" ht="11.25">
      <c r="A45" s="15" t="s">
        <v>59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1.25" customHeight="1">
      <c r="A46" s="14" t="s">
        <v>60</v>
      </c>
      <c r="B46" s="14"/>
      <c r="C46" s="14" t="s">
        <v>61</v>
      </c>
      <c r="D46" s="14"/>
      <c r="E46" s="14"/>
      <c r="F46" s="14"/>
      <c r="G46" s="14"/>
      <c r="H46" s="14"/>
      <c r="I46" s="14"/>
      <c r="J46" s="14"/>
      <c r="K46" s="14"/>
      <c r="L46" s="14"/>
      <c r="M46" s="11" t="s">
        <v>28</v>
      </c>
      <c r="N46" s="12">
        <v>79</v>
      </c>
      <c r="O46" s="13">
        <v>34411</v>
      </c>
    </row>
    <row r="47" spans="1:15" ht="11.25" customHeight="1">
      <c r="A47" s="14" t="s">
        <v>62</v>
      </c>
      <c r="B47" s="14"/>
      <c r="C47" s="14" t="s">
        <v>63</v>
      </c>
      <c r="D47" s="14"/>
      <c r="E47" s="14"/>
      <c r="F47" s="14"/>
      <c r="G47" s="14"/>
      <c r="H47" s="14"/>
      <c r="I47" s="14"/>
      <c r="J47" s="14"/>
      <c r="K47" s="14"/>
      <c r="L47" s="14"/>
      <c r="M47" s="11" t="s">
        <v>28</v>
      </c>
      <c r="N47" s="12">
        <v>11.829999923706055</v>
      </c>
      <c r="O47" s="13">
        <v>24259</v>
      </c>
    </row>
    <row r="48" spans="1:15" ht="11.25" customHeight="1">
      <c r="A48" s="14" t="s">
        <v>64</v>
      </c>
      <c r="B48" s="14"/>
      <c r="C48" s="14" t="s">
        <v>65</v>
      </c>
      <c r="D48" s="14"/>
      <c r="E48" s="14"/>
      <c r="F48" s="14"/>
      <c r="G48" s="14"/>
      <c r="H48" s="14"/>
      <c r="I48" s="14"/>
      <c r="J48" s="14"/>
      <c r="K48" s="14"/>
      <c r="L48" s="14"/>
      <c r="M48" s="11" t="s">
        <v>28</v>
      </c>
      <c r="N48" s="12">
        <v>199.1999969482422</v>
      </c>
      <c r="O48" s="13">
        <v>97414</v>
      </c>
    </row>
    <row r="49" spans="1:15" ht="33.75" customHeight="1">
      <c r="A49" s="14" t="s">
        <v>66</v>
      </c>
      <c r="B49" s="14"/>
      <c r="C49" s="34" t="s">
        <v>72</v>
      </c>
      <c r="D49" s="14"/>
      <c r="E49" s="14"/>
      <c r="F49" s="14"/>
      <c r="G49" s="14"/>
      <c r="H49" s="14"/>
      <c r="I49" s="14"/>
      <c r="J49" s="14"/>
      <c r="K49" s="14"/>
      <c r="L49" s="14"/>
      <c r="M49" s="11"/>
      <c r="N49" s="12"/>
      <c r="O49" s="13">
        <v>81075</v>
      </c>
    </row>
    <row r="50" spans="1:15" ht="22.5" customHeight="1">
      <c r="A50" s="14" t="s">
        <v>67</v>
      </c>
      <c r="B50" s="14"/>
      <c r="C50" s="14" t="s">
        <v>68</v>
      </c>
      <c r="D50" s="14"/>
      <c r="E50" s="14"/>
      <c r="F50" s="14"/>
      <c r="G50" s="14"/>
      <c r="H50" s="14"/>
      <c r="I50" s="14"/>
      <c r="J50" s="14"/>
      <c r="K50" s="14"/>
      <c r="L50" s="14"/>
      <c r="M50" s="11"/>
      <c r="N50" s="12"/>
      <c r="O50" s="13">
        <v>-158810</v>
      </c>
    </row>
    <row r="52" ht="11.25">
      <c r="A52" s="1" t="s">
        <v>69</v>
      </c>
    </row>
  </sheetData>
  <mergeCells count="118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9:B39"/>
    <mergeCell ref="C39:L39"/>
    <mergeCell ref="A31:B31"/>
    <mergeCell ref="C31:L31"/>
    <mergeCell ref="A28:B28"/>
    <mergeCell ref="C28:L28"/>
    <mergeCell ref="A27:B27"/>
    <mergeCell ref="C27:L27"/>
    <mergeCell ref="A29:B29"/>
    <mergeCell ref="C29:L29"/>
    <mergeCell ref="A30:B30"/>
    <mergeCell ref="C30:L30"/>
    <mergeCell ref="A32:B32"/>
    <mergeCell ref="C32:L32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40:B40"/>
    <mergeCell ref="C40:L40"/>
    <mergeCell ref="A41:B41"/>
    <mergeCell ref="C41:L41"/>
    <mergeCell ref="A42:B42"/>
    <mergeCell ref="C42:L42"/>
    <mergeCell ref="A44:B44"/>
    <mergeCell ref="C44:L44"/>
    <mergeCell ref="A43:B43"/>
    <mergeCell ref="C43:L43"/>
    <mergeCell ref="A33:B33"/>
    <mergeCell ref="C33:L33"/>
    <mergeCell ref="A45:O45"/>
    <mergeCell ref="A46:B46"/>
    <mergeCell ref="C46:L46"/>
    <mergeCell ref="A47:B47"/>
    <mergeCell ref="C47:L47"/>
    <mergeCell ref="A50:B50"/>
    <mergeCell ref="C50:L50"/>
    <mergeCell ref="A48:B48"/>
    <mergeCell ref="C48:L48"/>
    <mergeCell ref="A49:B49"/>
    <mergeCell ref="C49:L49"/>
  </mergeCells>
  <printOptions/>
  <pageMargins left="0" right="0" top="0" bottom="0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2010-02-25T08:51:25Z</cp:lastPrinted>
  <dcterms:created xsi:type="dcterms:W3CDTF">1996-10-08T23:32:33Z</dcterms:created>
  <dcterms:modified xsi:type="dcterms:W3CDTF">2010-02-25T08:53:02Z</dcterms:modified>
  <cp:category/>
  <cp:version/>
  <cp:contentType/>
  <cp:contentStatus/>
</cp:coreProperties>
</file>