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<sst xmlns="http://schemas.openxmlformats.org/spreadsheetml/2006/main" count="75" uniqueCount="56">
  <si>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</si>
  <si>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</si>
  <si>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</si>
  <si>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</si>
  <si>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</si>
  <si>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</si>
  <si>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</si>
  <si>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</si>
  <si>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</si>
  <si>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</si>
  <si>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</si>
  <si>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</si>
  <si>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</si>
  <si>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</si>
  <si>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</si>
  <si>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</si>
  <si>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</si>
  <si>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</si>
  <si>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</si>
  <si>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</si>
  <si>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</si>
  <si>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</si>
  <si>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</si>
  <si>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Кононова пер. 6 А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</si>
  <si>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</si>
  <si>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</si>
  <si>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</si>
  <si>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</si>
  <si>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</si>
  <si>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</si>
  <si>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</si>
  <si>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</si>
  <si>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</si>
  <si>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</si>
  <si>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</si>
  <si>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</si>
  <si>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</si>
  <si>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</si>
  <si>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</si>
  <si>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(22.06.2009) Опрессовка </t>
  </si>
  <si>
    <t>м</t>
  </si>
  <si>
    <t xml:space="preserve">(24.02.2009) Очистка кровли от снега </t>
  </si>
  <si>
    <t xml:space="preserve">(22.06.2009) Консервация </t>
  </si>
  <si>
    <t xml:space="preserve">(22.12.2009) Отключение ХВС, смена сгона Ф15, смена вентеля Ф15 , включение ХВС, отогрев трубы горячей водой (3м) </t>
  </si>
  <si>
    <t xml:space="preserve">(22.06.2009) Промывка </t>
  </si>
  <si>
    <t>м3</t>
  </si>
  <si>
    <t xml:space="preserve">(03.04.2009) Ревизия распред.коробки </t>
  </si>
  <si>
    <t>шт</t>
  </si>
  <si>
    <t xml:space="preserve">(12.05.2009) Отключение системы отопления </t>
  </si>
  <si>
    <t xml:space="preserve">(16.04.2009) Отключение ХВС, смена трубы Ф15(3,5м), установка тройника Ф15(2шт), смена трубы Ф20(6м), установка отвода Ф20, установка сгона Ф20, установка крана Ф20, включение ХВС </t>
  </si>
  <si>
    <t xml:space="preserve">(28.09.2009) Запуск системы отопления </t>
  </si>
  <si>
    <t xml:space="preserve">(08.11.2009) Сброс с/о(90м), ревизия элеватора, запуск с/о(90м) </t>
  </si>
  <si>
    <t xml:space="preserve">(22.06.2009) Ревизия вентелей Ф15(2шт),Ф20 (2шт), Ф25 (1шт), Ф32 (1шт), ревизия элеватора,ревизия грязевика, набивка сальников на задвижках Ф80 (1шт), Ф100 (1шт),уборка мусора из узла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</si>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</sst>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A31" sqref="A31:IV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73.5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17</v>
      </c>
      <c r="G5" s="19"/>
      <c r="H5" s="19"/>
      <c r="I5" s="31">
        <v>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-340</v>
      </c>
      <c r="D8" s="16"/>
      <c r="E8" s="16">
        <v>-588</v>
      </c>
      <c r="F8" s="16"/>
      <c r="G8" s="16">
        <v>0</v>
      </c>
      <c r="H8" s="16"/>
      <c r="I8" s="8"/>
      <c r="J8" s="16">
        <f aca="true" t="shared" si="0" ref="J8:J15">C8+E8+G8</f>
        <v>-928</v>
      </c>
      <c r="K8" s="16"/>
      <c r="M8" s="3"/>
    </row>
    <row r="9" spans="1:13" ht="11.25">
      <c r="A9" s="22" t="s">
        <v>9</v>
      </c>
      <c r="B9" s="23"/>
      <c r="C9" s="24">
        <v>-3986</v>
      </c>
      <c r="D9" s="25"/>
      <c r="E9" s="24">
        <v>6875</v>
      </c>
      <c r="F9" s="25"/>
      <c r="G9" s="24">
        <v>0</v>
      </c>
      <c r="H9" s="25"/>
      <c r="I9" s="8"/>
      <c r="J9" s="24">
        <f t="shared" si="0"/>
        <v>2889</v>
      </c>
      <c r="K9" s="25"/>
      <c r="M9" s="3"/>
    </row>
    <row r="10" spans="1:13" ht="11.25">
      <c r="A10" s="17" t="s">
        <v>5</v>
      </c>
      <c r="B10" s="17"/>
      <c r="C10" s="16">
        <v>6061</v>
      </c>
      <c r="D10" s="16"/>
      <c r="E10" s="16">
        <v>5472</v>
      </c>
      <c r="F10" s="16"/>
      <c r="G10" s="16">
        <v>0</v>
      </c>
      <c r="H10" s="16"/>
      <c r="I10" s="8"/>
      <c r="J10" s="16">
        <f t="shared" si="0"/>
        <v>11533</v>
      </c>
      <c r="K10" s="16"/>
      <c r="M10" s="3"/>
    </row>
    <row r="11" spans="1:13" ht="11.25">
      <c r="A11" s="17" t="s">
        <v>6</v>
      </c>
      <c r="B11" s="17"/>
      <c r="C11" s="16">
        <v>6401</v>
      </c>
      <c r="D11" s="16"/>
      <c r="E11" s="16">
        <v>6060</v>
      </c>
      <c r="F11" s="16"/>
      <c r="G11" s="16">
        <v>0</v>
      </c>
      <c r="H11" s="16"/>
      <c r="I11" s="8"/>
      <c r="J11" s="16">
        <f t="shared" si="0"/>
        <v>12461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19096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19096</v>
      </c>
      <c r="K13" s="16"/>
      <c r="M13" s="3"/>
    </row>
    <row r="14" spans="1:13" ht="11.25">
      <c r="A14" s="17" t="s">
        <v>11</v>
      </c>
      <c r="B14" s="17"/>
      <c r="C14" s="18">
        <f>C9+C11-C13</f>
        <v>-16681</v>
      </c>
      <c r="D14" s="18"/>
      <c r="E14" s="18">
        <f>E9+E11-E13</f>
        <v>12935</v>
      </c>
      <c r="F14" s="18"/>
      <c r="G14" s="18">
        <f>G9+G11-G13</f>
        <v>0</v>
      </c>
      <c r="H14" s="18"/>
      <c r="I14" s="9"/>
      <c r="J14" s="18">
        <f t="shared" si="0"/>
        <v>-3746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10.699999809265137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74</v>
      </c>
      <c r="O21" s="13">
        <v>817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74</v>
      </c>
      <c r="O22" s="13">
        <v>397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74</v>
      </c>
      <c r="O23" s="13">
        <v>607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74</v>
      </c>
      <c r="O24" s="13">
        <v>143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74</v>
      </c>
      <c r="O25" s="13">
        <v>99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74</v>
      </c>
      <c r="O26" s="13">
        <v>1104</v>
      </c>
    </row>
    <row r="27" spans="1:15" ht="11.25" customHeight="1">
      <c r="A27" s="14" t="s">
        <v>54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28</v>
      </c>
      <c r="N27" s="12">
        <v>32.5</v>
      </c>
      <c r="O27" s="13">
        <v>652</v>
      </c>
    </row>
    <row r="28" spans="1:15" ht="11.25" customHeight="1">
      <c r="A28" s="14" t="s">
        <v>55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47</v>
      </c>
      <c r="N28" s="12">
        <v>1</v>
      </c>
      <c r="O28" s="13">
        <v>388</v>
      </c>
    </row>
    <row r="29" spans="1:15" ht="33.75" customHeight="1">
      <c r="A29" s="14" t="s">
        <v>55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9187</v>
      </c>
    </row>
    <row r="30" spans="1:15" ht="11.25" customHeight="1">
      <c r="A30" s="14" t="s">
        <v>54</v>
      </c>
      <c r="B30" s="14"/>
      <c r="C30" s="14" t="s">
        <v>48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90</v>
      </c>
      <c r="O30" s="13">
        <v>169</v>
      </c>
    </row>
    <row r="31" spans="1:15" ht="11.25" customHeight="1">
      <c r="A31" s="14" t="s">
        <v>54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45</v>
      </c>
      <c r="N31" s="12">
        <v>427</v>
      </c>
      <c r="O31" s="13">
        <v>662</v>
      </c>
    </row>
    <row r="32" spans="1:15" ht="11.25" customHeight="1">
      <c r="A32" s="14" t="s">
        <v>54</v>
      </c>
      <c r="B32" s="14"/>
      <c r="C32" s="14" t="s">
        <v>39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90</v>
      </c>
      <c r="O32" s="13">
        <v>429</v>
      </c>
    </row>
    <row r="33" spans="1:15" ht="11.25" customHeight="1">
      <c r="A33" s="14" t="s">
        <v>54</v>
      </c>
      <c r="B33" s="14"/>
      <c r="C33" s="14" t="s">
        <v>42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90</v>
      </c>
      <c r="O33" s="13">
        <v>184</v>
      </c>
    </row>
    <row r="34" spans="1:15" ht="33.75" customHeight="1">
      <c r="A34" s="14" t="s">
        <v>54</v>
      </c>
      <c r="B34" s="14"/>
      <c r="C34" s="14" t="s">
        <v>52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2346</v>
      </c>
    </row>
    <row r="35" spans="1:15" ht="11.25" customHeight="1">
      <c r="A35" s="14" t="s">
        <v>54</v>
      </c>
      <c r="B35" s="14"/>
      <c r="C35" s="14" t="s">
        <v>50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40</v>
      </c>
      <c r="N35" s="12">
        <v>90</v>
      </c>
      <c r="O35" s="13">
        <v>403</v>
      </c>
    </row>
    <row r="36" spans="1:15" ht="11.25" customHeight="1">
      <c r="A36" s="14" t="s">
        <v>54</v>
      </c>
      <c r="B36" s="14"/>
      <c r="C36" s="14" t="s">
        <v>51</v>
      </c>
      <c r="D36" s="14"/>
      <c r="E36" s="14"/>
      <c r="F36" s="14"/>
      <c r="G36" s="14"/>
      <c r="H36" s="14"/>
      <c r="I36" s="14"/>
      <c r="J36" s="14"/>
      <c r="K36" s="14"/>
      <c r="L36" s="14"/>
      <c r="M36" s="11"/>
      <c r="N36" s="12"/>
      <c r="O36" s="13">
        <v>798</v>
      </c>
    </row>
    <row r="37" spans="1:15" ht="22.5" customHeight="1">
      <c r="A37" s="14" t="s">
        <v>55</v>
      </c>
      <c r="B37" s="14"/>
      <c r="C37" s="14" t="s">
        <v>43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711</v>
      </c>
    </row>
    <row r="39" ht="11.25">
      <c r="A39" s="1" t="s">
        <v>53</v>
      </c>
    </row>
  </sheetData>
  <mergeCells count="9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2:B32"/>
    <mergeCell ref="C32:L32"/>
    <mergeCell ref="A27:B27"/>
    <mergeCell ref="C27:L27"/>
    <mergeCell ref="A33:B33"/>
    <mergeCell ref="C33:L33"/>
    <mergeCell ref="A37:B37"/>
    <mergeCell ref="C37:L37"/>
    <mergeCell ref="A31:B31"/>
    <mergeCell ref="C31:L31"/>
    <mergeCell ref="A28:B28"/>
    <mergeCell ref="C28:L28"/>
    <mergeCell ref="A30:B30"/>
    <mergeCell ref="C30:L30"/>
    <mergeCell ref="A29:B29"/>
    <mergeCell ref="C29:L29"/>
    <mergeCell ref="A34:B34"/>
    <mergeCell ref="C34:L34"/>
    <mergeCell ref="A35:B35"/>
    <mergeCell ref="C35:L35"/>
    <mergeCell ref="A36:B36"/>
    <mergeCell ref="C36:L3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2010-02-25T07:52:16Z</dcterms:modified>
  <cp:category/>
  <cp:version/>
  <cp:contentType/>
  <cp:contentStatus/>
</cp:coreProperties>
</file>