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<sst xmlns="http://schemas.openxmlformats.org/spreadsheetml/2006/main" count="73" uniqueCount="54">
  <si>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</si>
  <si>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</si>
  <si>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</si>
  <si>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</si>
  <si>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</si>
  <si>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</si>
  <si>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</si>
  <si>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</si>
  <si>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</si>
  <si>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</si>
  <si>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</si>
  <si>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</si>
  <si>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</si>
  <si>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</si>
  <si>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</si>
  <si>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</si>
  <si>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</si>
  <si>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</si>
  <si>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</si>
  <si>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</si>
  <si>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</si>
  <si>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</si>
  <si>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</si>
  <si>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</si>
  <si>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</si>
  <si>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</si>
  <si>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</si>
  <si>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</si>
  <si>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</si>
  <si>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</si>
  <si>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</si>
  <si>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</si>
  <si>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</si>
  <si>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</si>
  <si>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</si>
  <si>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</si>
  <si>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</si>
  <si>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</si>
  <si>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</si>
  <si>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(22.06.2009) Консервация </t>
  </si>
  <si>
    <t>м</t>
  </si>
  <si>
    <t xml:space="preserve">(22.06.2009) Ревизия вентелей Ф15(3шт),Ф20 (4шт), ревизия элеватора,ревизия грязевика, набивка сальников на задвижках Ф50 (4шт) </t>
  </si>
  <si>
    <t xml:space="preserve">(01.12.2009) Перезапуск системы отопления </t>
  </si>
  <si>
    <t xml:space="preserve">(22.06.2009) Опрессовка </t>
  </si>
  <si>
    <t xml:space="preserve">(22.06.2009) Промывка </t>
  </si>
  <si>
    <t>м3</t>
  </si>
  <si>
    <t xml:space="preserve">(01.04.2009) Откачивание воды из канализационного колодца </t>
  </si>
  <si>
    <t xml:space="preserve">(12.05.2009) Отключение системы отопления </t>
  </si>
  <si>
    <t xml:space="preserve">(28.09.2009) Запуск системы отопления </t>
  </si>
  <si>
    <t xml:space="preserve">(12.11.2009) Регулировка ограничительного устройства </t>
  </si>
  <si>
    <t xml:space="preserve">(16.01.2009) Разборка пола (2,4м2), подчеканка раструбов канализационных труб (2раструба)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</si>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</sst>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32" sqref="A32:IV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255.10000610351562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5414</v>
      </c>
      <c r="D8" s="16"/>
      <c r="E8" s="16">
        <v>-23</v>
      </c>
      <c r="F8" s="16"/>
      <c r="G8" s="16">
        <v>0</v>
      </c>
      <c r="H8" s="16"/>
      <c r="I8" s="8"/>
      <c r="J8" s="16">
        <f aca="true" t="shared" si="0" ref="J8:J15">C8+E8+G8</f>
        <v>5391</v>
      </c>
      <c r="K8" s="16"/>
      <c r="M8" s="3"/>
    </row>
    <row r="9" spans="1:13" ht="11.25">
      <c r="A9" s="22" t="s">
        <v>9</v>
      </c>
      <c r="B9" s="23"/>
      <c r="C9" s="24">
        <v>-28729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-28729</v>
      </c>
      <c r="K9" s="25"/>
      <c r="M9" s="3"/>
    </row>
    <row r="10" spans="1:13" ht="11.25">
      <c r="A10" s="17" t="s">
        <v>5</v>
      </c>
      <c r="B10" s="17"/>
      <c r="C10" s="16">
        <v>20454</v>
      </c>
      <c r="D10" s="16"/>
      <c r="E10" s="16">
        <v>5640</v>
      </c>
      <c r="F10" s="16"/>
      <c r="G10" s="16">
        <v>0</v>
      </c>
      <c r="H10" s="16"/>
      <c r="I10" s="8"/>
      <c r="J10" s="16">
        <f t="shared" si="0"/>
        <v>26094</v>
      </c>
      <c r="K10" s="16"/>
      <c r="M10" s="3"/>
    </row>
    <row r="11" spans="1:13" ht="11.25">
      <c r="A11" s="17" t="s">
        <v>6</v>
      </c>
      <c r="B11" s="17"/>
      <c r="C11" s="16">
        <v>15040</v>
      </c>
      <c r="D11" s="16"/>
      <c r="E11" s="16">
        <v>5663</v>
      </c>
      <c r="F11" s="16"/>
      <c r="G11" s="16">
        <v>0</v>
      </c>
      <c r="H11" s="16"/>
      <c r="I11" s="8"/>
      <c r="J11" s="16">
        <f t="shared" si="0"/>
        <v>20703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21432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21432</v>
      </c>
      <c r="K13" s="16"/>
      <c r="M13" s="3"/>
    </row>
    <row r="14" spans="1:13" ht="11.25">
      <c r="A14" s="17" t="s">
        <v>11</v>
      </c>
      <c r="B14" s="17"/>
      <c r="C14" s="18">
        <f>C9+C11-C13</f>
        <v>-35121</v>
      </c>
      <c r="D14" s="18"/>
      <c r="E14" s="18">
        <f>E9+E11-E13</f>
        <v>5663</v>
      </c>
      <c r="F14" s="18"/>
      <c r="G14" s="18">
        <f>G9+G11-G13</f>
        <v>0</v>
      </c>
      <c r="H14" s="18"/>
      <c r="I14" s="9"/>
      <c r="J14" s="18">
        <f t="shared" si="0"/>
        <v>-29458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255</v>
      </c>
      <c r="O21" s="13">
        <v>2749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255</v>
      </c>
      <c r="O22" s="13">
        <v>1337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255</v>
      </c>
      <c r="O23" s="13">
        <v>2043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255</v>
      </c>
      <c r="O24" s="13">
        <v>483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255</v>
      </c>
      <c r="O25" s="13">
        <v>334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255</v>
      </c>
      <c r="O26" s="13">
        <v>3714</v>
      </c>
    </row>
    <row r="27" spans="1:15" ht="22.5" customHeight="1">
      <c r="A27" s="14" t="s">
        <v>53</v>
      </c>
      <c r="B27" s="14"/>
      <c r="C27" s="14" t="s">
        <v>50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320</v>
      </c>
    </row>
    <row r="28" spans="1:15" ht="11.25" customHeight="1">
      <c r="A28" s="14" t="s">
        <v>53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45</v>
      </c>
      <c r="N28" s="12">
        <v>7</v>
      </c>
      <c r="O28" s="13">
        <v>1432</v>
      </c>
    </row>
    <row r="29" spans="1:15" ht="11.25" customHeight="1">
      <c r="A29" s="14" t="s">
        <v>52</v>
      </c>
      <c r="B29" s="14"/>
      <c r="C29" s="14" t="s">
        <v>47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240</v>
      </c>
      <c r="O29" s="13">
        <v>450</v>
      </c>
    </row>
    <row r="30" spans="1:15" ht="11.25" customHeight="1">
      <c r="A30" s="14" t="s">
        <v>52</v>
      </c>
      <c r="B30" s="14"/>
      <c r="C30" s="14" t="s">
        <v>39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240</v>
      </c>
      <c r="O30" s="13">
        <v>492</v>
      </c>
    </row>
    <row r="31" spans="1:15" ht="33.75" customHeight="1">
      <c r="A31" s="14" t="s">
        <v>52</v>
      </c>
      <c r="B31" s="14"/>
      <c r="C31" s="14" t="s">
        <v>41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2243</v>
      </c>
    </row>
    <row r="32" spans="1:15" ht="11.25" customHeight="1">
      <c r="A32" s="14" t="s">
        <v>52</v>
      </c>
      <c r="B32" s="14"/>
      <c r="C32" s="14" t="s">
        <v>43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240</v>
      </c>
      <c r="O32" s="13">
        <v>1143</v>
      </c>
    </row>
    <row r="33" spans="1:15" ht="11.25" customHeight="1">
      <c r="A33" s="14" t="s">
        <v>52</v>
      </c>
      <c r="B33" s="14"/>
      <c r="C33" s="14" t="s">
        <v>44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45</v>
      </c>
      <c r="N33" s="12">
        <v>1040</v>
      </c>
      <c r="O33" s="13">
        <v>1642</v>
      </c>
    </row>
    <row r="34" spans="1:15" ht="11.25" customHeight="1">
      <c r="A34" s="14" t="s">
        <v>52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240</v>
      </c>
      <c r="O34" s="13">
        <v>1074</v>
      </c>
    </row>
    <row r="35" spans="1:15" ht="11.25" customHeight="1">
      <c r="A35" s="14" t="s">
        <v>52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452</v>
      </c>
    </row>
    <row r="36" spans="1:15" ht="11.25" customHeight="1">
      <c r="A36" s="14" t="s">
        <v>52</v>
      </c>
      <c r="B36" s="14"/>
      <c r="C36" s="14" t="s">
        <v>42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40</v>
      </c>
      <c r="N36" s="12">
        <v>240</v>
      </c>
      <c r="O36" s="13">
        <v>1524</v>
      </c>
    </row>
    <row r="38" ht="11.25">
      <c r="A38" s="1" t="s">
        <v>51</v>
      </c>
    </row>
  </sheetData>
  <mergeCells count="9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31:B31"/>
    <mergeCell ref="C31:L31"/>
    <mergeCell ref="A36:B36"/>
    <mergeCell ref="C36:L36"/>
    <mergeCell ref="A32:B32"/>
    <mergeCell ref="C32:L32"/>
    <mergeCell ref="A33:B33"/>
    <mergeCell ref="C33:L33"/>
    <mergeCell ref="A28:B28"/>
    <mergeCell ref="C28:L28"/>
    <mergeCell ref="A29:B29"/>
    <mergeCell ref="C29:L29"/>
    <mergeCell ref="A34:B34"/>
    <mergeCell ref="C34:L34"/>
    <mergeCell ref="A35:B35"/>
    <mergeCell ref="C35:L35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2010-02-25T07:26:21Z</dcterms:modified>
  <cp:category/>
  <cp:version/>
  <cp:contentType/>
  <cp:contentStatus/>
</cp:coreProperties>
</file>