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<sst xmlns="http://schemas.openxmlformats.org/spreadsheetml/2006/main" count="63" uniqueCount="49">
  <si>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</si>
  <si>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</si>
  <si>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</si>
  <si>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</si>
  <si>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</si>
  <si>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</si>
  <si>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</si>
  <si>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</si>
  <si>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</si>
  <si>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</si>
  <si>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</si>
  <si>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</si>
  <si>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</si>
  <si>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</si>
  <si>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</si>
  <si>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</si>
  <si>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</si>
  <si>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</si>
  <si>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</si>
  <si>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</si>
  <si>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</si>
  <si>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</si>
  <si>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</si>
  <si>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1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</si>
  <si>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</si>
  <si>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</si>
  <si>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</si>
  <si>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</si>
  <si>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</si>
  <si>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</si>
  <si>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</si>
  <si>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</si>
  <si>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</si>
  <si>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</si>
  <si>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</si>
  <si>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</si>
  <si>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</si>
  <si>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</si>
  <si>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</si>
  <si>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</si>
  <si>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</si>
  <si>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(12.05.2009) Отключение системы отопления </t>
  </si>
  <si>
    <t xml:space="preserve">(22.06.2009) Промывка </t>
  </si>
  <si>
    <t>м3</t>
  </si>
  <si>
    <t xml:space="preserve">(22.06.2009) Опрессовка </t>
  </si>
  <si>
    <t xml:space="preserve">(22.06.2009) Консервация </t>
  </si>
  <si>
    <t xml:space="preserve">(22.06.2009) Ревизия вентелей Ф15(4шт),Ф20 (4шт), ревизия элеватора,ревизия грязевика, набивка сальников на задвижках Ф50 (4шт)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</si>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</sst>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32" sqref="A32:IV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174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17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4305</v>
      </c>
      <c r="D8" s="16"/>
      <c r="E8" s="16">
        <v>4046</v>
      </c>
      <c r="F8" s="16"/>
      <c r="G8" s="16">
        <v>0</v>
      </c>
      <c r="H8" s="16"/>
      <c r="I8" s="8"/>
      <c r="J8" s="16">
        <f aca="true" t="shared" si="0" ref="J8:J15">C8+E8+G8</f>
        <v>8351</v>
      </c>
      <c r="K8" s="16"/>
      <c r="M8" s="3"/>
    </row>
    <row r="9" spans="1:13" ht="11.25">
      <c r="A9" s="22" t="s">
        <v>9</v>
      </c>
      <c r="B9" s="23"/>
      <c r="C9" s="24">
        <v>-11236</v>
      </c>
      <c r="D9" s="25"/>
      <c r="E9" s="24">
        <v>9728</v>
      </c>
      <c r="F9" s="25"/>
      <c r="G9" s="24">
        <v>0</v>
      </c>
      <c r="H9" s="25"/>
      <c r="I9" s="8"/>
      <c r="J9" s="24">
        <f t="shared" si="0"/>
        <v>-1508</v>
      </c>
      <c r="K9" s="25"/>
      <c r="M9" s="3"/>
    </row>
    <row r="10" spans="1:13" ht="11.25">
      <c r="A10" s="17" t="s">
        <v>5</v>
      </c>
      <c r="B10" s="17"/>
      <c r="C10" s="16">
        <v>12277</v>
      </c>
      <c r="D10" s="16"/>
      <c r="E10" s="16">
        <v>12926</v>
      </c>
      <c r="F10" s="16"/>
      <c r="G10" s="16">
        <v>0</v>
      </c>
      <c r="H10" s="16"/>
      <c r="I10" s="8"/>
      <c r="J10" s="16">
        <f t="shared" si="0"/>
        <v>25203</v>
      </c>
      <c r="K10" s="16"/>
      <c r="M10" s="3"/>
    </row>
    <row r="11" spans="1:13" ht="11.25">
      <c r="A11" s="17" t="s">
        <v>6</v>
      </c>
      <c r="B11" s="17"/>
      <c r="C11" s="16">
        <v>7972</v>
      </c>
      <c r="D11" s="16"/>
      <c r="E11" s="16">
        <v>8880</v>
      </c>
      <c r="F11" s="16"/>
      <c r="G11" s="16">
        <v>0</v>
      </c>
      <c r="H11" s="16"/>
      <c r="I11" s="8"/>
      <c r="J11" s="16">
        <f t="shared" si="0"/>
        <v>16852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15008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15008</v>
      </c>
      <c r="K13" s="16"/>
      <c r="M13" s="3"/>
    </row>
    <row r="14" spans="1:13" ht="11.25">
      <c r="A14" s="17" t="s">
        <v>11</v>
      </c>
      <c r="B14" s="17"/>
      <c r="C14" s="18">
        <f>C9+C11-C13</f>
        <v>-18272</v>
      </c>
      <c r="D14" s="18"/>
      <c r="E14" s="18">
        <f>E9+E11-E13</f>
        <v>18608</v>
      </c>
      <c r="F14" s="18"/>
      <c r="G14" s="18">
        <f>G9+G11-G13</f>
        <v>0</v>
      </c>
      <c r="H14" s="18"/>
      <c r="I14" s="9"/>
      <c r="J14" s="18">
        <f t="shared" si="0"/>
        <v>336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174</v>
      </c>
      <c r="O21" s="13">
        <v>1661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174</v>
      </c>
      <c r="O22" s="13">
        <v>808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174</v>
      </c>
      <c r="O23" s="13">
        <v>1235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174</v>
      </c>
      <c r="O24" s="13">
        <v>292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174</v>
      </c>
      <c r="O25" s="13">
        <v>202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174</v>
      </c>
      <c r="O26" s="13">
        <v>2245</v>
      </c>
    </row>
    <row r="27" spans="1:15" ht="11.25" customHeight="1">
      <c r="A27" s="14" t="s">
        <v>48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120</v>
      </c>
      <c r="O27" s="13">
        <v>225</v>
      </c>
    </row>
    <row r="28" spans="1:15" ht="11.25" customHeight="1">
      <c r="A28" s="14" t="s">
        <v>48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43</v>
      </c>
      <c r="N28" s="12">
        <v>598</v>
      </c>
      <c r="O28" s="13">
        <v>919</v>
      </c>
    </row>
    <row r="29" spans="1:15" ht="11.25" customHeight="1">
      <c r="A29" s="14" t="s">
        <v>48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120</v>
      </c>
      <c r="O29" s="13">
        <v>572</v>
      </c>
    </row>
    <row r="30" spans="1:15" ht="11.25" customHeight="1">
      <c r="A30" s="14" t="s">
        <v>48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120</v>
      </c>
      <c r="O30" s="13">
        <v>246</v>
      </c>
    </row>
    <row r="31" spans="1:15" ht="33.75" customHeight="1">
      <c r="A31" s="14" t="s">
        <v>48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6066</v>
      </c>
    </row>
    <row r="32" spans="1:15" ht="11.25" customHeight="1">
      <c r="A32" s="14" t="s">
        <v>48</v>
      </c>
      <c r="B32" s="14"/>
      <c r="C32" s="14" t="s">
        <v>39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120</v>
      </c>
      <c r="O32" s="13">
        <v>537</v>
      </c>
    </row>
    <row r="34" ht="11.25">
      <c r="A34" s="1" t="s">
        <v>47</v>
      </c>
    </row>
  </sheetData>
  <mergeCells count="8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2:B32"/>
    <mergeCell ref="C32:L32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2010-02-25T07:10:40Z</dcterms:modified>
  <cp:category/>
  <cp:version/>
  <cp:contentType/>
  <cp:contentStatus/>
</cp:coreProperties>
</file>