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<sst xmlns="http://schemas.openxmlformats.org/spreadsheetml/2006/main" count="69" uniqueCount="54">
  <si>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</si>
  <si>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</si>
  <si>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</si>
  <si>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</si>
  <si>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</si>
  <si>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</si>
  <si>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</si>
  <si>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</si>
  <si>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</si>
  <si>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</si>
  <si>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</si>
  <si>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</si>
  <si>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</si>
  <si>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</si>
  <si>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</si>
  <si>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</si>
  <si>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</si>
  <si>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</si>
  <si>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</si>
  <si>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</si>
  <si>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</si>
  <si>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</si>
  <si>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</si>
  <si>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Герцена ул. 14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</si>
  <si>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</si>
  <si>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</si>
  <si>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</si>
  <si>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</si>
  <si>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</si>
  <si>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</si>
  <si>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</si>
  <si>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</si>
  <si>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</si>
  <si>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</si>
  <si>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</si>
  <si>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</si>
  <si>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</si>
  <si>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</si>
  <si>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</si>
  <si>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(28.09.2009) Запуск системы отопления </t>
  </si>
  <si>
    <t>м</t>
  </si>
  <si>
    <t xml:space="preserve">(01.08.2009) Промывка </t>
  </si>
  <si>
    <t>м3</t>
  </si>
  <si>
    <t xml:space="preserve">(01.08.2009) Опрессовка </t>
  </si>
  <si>
    <t xml:space="preserve">(01.08.2009) Консервация </t>
  </si>
  <si>
    <t xml:space="preserve">(01.08.2009) Ревизия вентелей Ф15(4шт), ревизия элеватора, ревизия грязевика (2шт), набивка сальников на задвижках Ф50(2шт),смена трубы Ф25(1,5м), изготовление и монтаж подмеса Ф50, уборка мусора из узла </t>
  </si>
  <si>
    <t xml:space="preserve">(12.05.2009) Отключение системы отопления </t>
  </si>
  <si>
    <t xml:space="preserve">(22.03.2009) Скол сосулек </t>
  </si>
  <si>
    <t>Текущий ремонт</t>
  </si>
  <si>
    <t>Лестницы, балконы, крыльца</t>
  </si>
  <si>
    <t xml:space="preserve">(28.09.2009) Восстановление крылец и козырьков </t>
  </si>
  <si>
    <t>шт</t>
  </si>
  <si>
    <t>Инженер по эксплуатации дома ________________________________</t>
  </si>
  <si>
    <t>Сезонные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</si>
</sst>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22">
      <selection activeCell="E39" sqref="E3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369.3999938964844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13</v>
      </c>
      <c r="J4" s="31"/>
      <c r="L4" s="3"/>
    </row>
    <row r="5" spans="6:10" ht="11.25">
      <c r="F5" s="19" t="s">
        <v>17</v>
      </c>
      <c r="G5" s="19"/>
      <c r="H5" s="19"/>
      <c r="I5" s="31">
        <v>24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8342</v>
      </c>
      <c r="D8" s="16"/>
      <c r="E8" s="16">
        <v>9906</v>
      </c>
      <c r="F8" s="16"/>
      <c r="G8" s="16">
        <v>967</v>
      </c>
      <c r="H8" s="16"/>
      <c r="I8" s="8"/>
      <c r="J8" s="16">
        <f aca="true" t="shared" si="0" ref="J8:J15">C8+E8+G8</f>
        <v>19215</v>
      </c>
      <c r="K8" s="16"/>
      <c r="M8" s="3"/>
    </row>
    <row r="9" spans="1:13" ht="11.25">
      <c r="A9" s="22" t="s">
        <v>9</v>
      </c>
      <c r="B9" s="23"/>
      <c r="C9" s="24">
        <v>-21327</v>
      </c>
      <c r="D9" s="25"/>
      <c r="E9" s="24">
        <v>31256</v>
      </c>
      <c r="F9" s="25"/>
      <c r="G9" s="24">
        <v>4768</v>
      </c>
      <c r="H9" s="25"/>
      <c r="I9" s="8"/>
      <c r="J9" s="24">
        <f t="shared" si="0"/>
        <v>14697</v>
      </c>
      <c r="K9" s="25"/>
      <c r="M9" s="3"/>
    </row>
    <row r="10" spans="1:13" ht="11.25">
      <c r="A10" s="17" t="s">
        <v>5</v>
      </c>
      <c r="B10" s="17"/>
      <c r="C10" s="16">
        <v>26782</v>
      </c>
      <c r="D10" s="16"/>
      <c r="E10" s="16">
        <v>30033</v>
      </c>
      <c r="F10" s="16"/>
      <c r="G10" s="16">
        <v>4356</v>
      </c>
      <c r="H10" s="16"/>
      <c r="I10" s="8"/>
      <c r="J10" s="16">
        <f t="shared" si="0"/>
        <v>61171</v>
      </c>
      <c r="K10" s="16"/>
      <c r="M10" s="3"/>
    </row>
    <row r="11" spans="1:13" ht="11.25">
      <c r="A11" s="17" t="s">
        <v>6</v>
      </c>
      <c r="B11" s="17"/>
      <c r="C11" s="16">
        <v>18440</v>
      </c>
      <c r="D11" s="16"/>
      <c r="E11" s="16">
        <v>20127</v>
      </c>
      <c r="F11" s="16"/>
      <c r="G11" s="16">
        <v>3389</v>
      </c>
      <c r="H11" s="16"/>
      <c r="I11" s="8"/>
      <c r="J11" s="16">
        <f t="shared" si="0"/>
        <v>41956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33509</v>
      </c>
      <c r="D13" s="16"/>
      <c r="E13" s="16">
        <v>59576</v>
      </c>
      <c r="F13" s="16"/>
      <c r="G13" s="16">
        <v>0</v>
      </c>
      <c r="H13" s="16"/>
      <c r="I13" s="8"/>
      <c r="J13" s="16">
        <f t="shared" si="0"/>
        <v>93085</v>
      </c>
      <c r="K13" s="16"/>
      <c r="M13" s="3"/>
    </row>
    <row r="14" spans="1:13" ht="11.25">
      <c r="A14" s="17" t="s">
        <v>11</v>
      </c>
      <c r="B14" s="17"/>
      <c r="C14" s="18">
        <f>C9+C11-C13</f>
        <v>-36396</v>
      </c>
      <c r="D14" s="18"/>
      <c r="E14" s="18">
        <f>E9+E11-E13</f>
        <v>-8193</v>
      </c>
      <c r="F14" s="18"/>
      <c r="G14" s="18">
        <f>G9+G11-G13</f>
        <v>8157</v>
      </c>
      <c r="H14" s="18"/>
      <c r="I14" s="9"/>
      <c r="J14" s="18">
        <f t="shared" si="0"/>
        <v>-36432</v>
      </c>
      <c r="K14" s="18"/>
      <c r="M14" s="3"/>
    </row>
    <row r="15" spans="1:13" ht="11.25">
      <c r="A15" s="17" t="s">
        <v>22</v>
      </c>
      <c r="B15" s="17"/>
      <c r="C15" s="26">
        <v>4.489999771118164</v>
      </c>
      <c r="D15" s="26"/>
      <c r="E15" s="26">
        <v>6.210000038146973</v>
      </c>
      <c r="F15" s="26"/>
      <c r="G15" s="26">
        <v>1.5299999713897705</v>
      </c>
      <c r="H15" s="26"/>
      <c r="I15" s="10"/>
      <c r="J15" s="26">
        <f t="shared" si="0"/>
        <v>12.229999780654907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369</v>
      </c>
      <c r="O21" s="13">
        <v>3527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369</v>
      </c>
      <c r="O22" s="13">
        <v>1716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369</v>
      </c>
      <c r="O23" s="13">
        <v>2621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369</v>
      </c>
      <c r="O24" s="13">
        <v>620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369</v>
      </c>
      <c r="O25" s="13">
        <v>429</v>
      </c>
    </row>
    <row r="26" spans="1:15" ht="33.7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369</v>
      </c>
      <c r="O26" s="13">
        <v>4766</v>
      </c>
    </row>
    <row r="27" spans="1:15" ht="11.25" customHeight="1">
      <c r="A27" s="14" t="s">
        <v>53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40</v>
      </c>
      <c r="N27" s="12">
        <v>390</v>
      </c>
      <c r="O27" s="13">
        <v>1745</v>
      </c>
    </row>
    <row r="28" spans="1:15" ht="11.25" customHeight="1">
      <c r="A28" s="14" t="s">
        <v>53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 t="s">
        <v>42</v>
      </c>
      <c r="N28" s="12">
        <v>1526</v>
      </c>
      <c r="O28" s="13">
        <v>2463</v>
      </c>
    </row>
    <row r="29" spans="1:15" ht="11.25" customHeight="1">
      <c r="A29" s="14" t="s">
        <v>53</v>
      </c>
      <c r="B29" s="14"/>
      <c r="C29" s="14" t="s">
        <v>43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40</v>
      </c>
      <c r="N29" s="12">
        <v>390</v>
      </c>
      <c r="O29" s="13">
        <v>1858</v>
      </c>
    </row>
    <row r="30" spans="1:15" ht="11.25" customHeight="1">
      <c r="A30" s="14" t="s">
        <v>53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40</v>
      </c>
      <c r="N30" s="12">
        <v>390</v>
      </c>
      <c r="O30" s="13">
        <v>799</v>
      </c>
    </row>
    <row r="31" spans="1:15" ht="45" customHeight="1">
      <c r="A31" s="14" t="s">
        <v>53</v>
      </c>
      <c r="B31" s="14"/>
      <c r="C31" s="14" t="s">
        <v>45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12146</v>
      </c>
    </row>
    <row r="32" spans="1:15" ht="11.25" customHeight="1">
      <c r="A32" s="14" t="s">
        <v>53</v>
      </c>
      <c r="B32" s="14"/>
      <c r="C32" s="14" t="s">
        <v>46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40</v>
      </c>
      <c r="N32" s="12">
        <v>390</v>
      </c>
      <c r="O32" s="13">
        <v>732</v>
      </c>
    </row>
    <row r="33" spans="1:15" ht="11.25" customHeight="1">
      <c r="A33" s="14" t="s">
        <v>53</v>
      </c>
      <c r="B33" s="14"/>
      <c r="C33" s="14" t="s">
        <v>47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87</v>
      </c>
    </row>
    <row r="34" spans="1:15" ht="11.25">
      <c r="A34" s="15" t="s">
        <v>48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1:15" ht="22.5" customHeight="1">
      <c r="A35" s="14" t="s">
        <v>49</v>
      </c>
      <c r="B35" s="14"/>
      <c r="C35" s="14" t="s">
        <v>50</v>
      </c>
      <c r="D35" s="14"/>
      <c r="E35" s="14"/>
      <c r="F35" s="14"/>
      <c r="G35" s="14"/>
      <c r="H35" s="14"/>
      <c r="I35" s="14"/>
      <c r="J35" s="14"/>
      <c r="K35" s="14"/>
      <c r="L35" s="14"/>
      <c r="M35" s="11" t="s">
        <v>51</v>
      </c>
      <c r="N35" s="12">
        <v>2</v>
      </c>
      <c r="O35" s="13">
        <v>59576</v>
      </c>
    </row>
    <row r="37" ht="11.25">
      <c r="A37" s="1" t="s">
        <v>52</v>
      </c>
    </row>
  </sheetData>
  <mergeCells count="88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O34"/>
    <mergeCell ref="A35:B35"/>
    <mergeCell ref="C35:L3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2010-02-24T09:37:30Z</dcterms:modified>
  <cp:category/>
  <cp:version/>
  <cp:contentType/>
  <cp:contentStatus/>
</cp:coreProperties>
</file>