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<sst xmlns="http://schemas.openxmlformats.org/spreadsheetml/2006/main" count="68" uniqueCount="53">
  <si>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</si>
  <si>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</si>
  <si>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</si>
  <si>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</si>
  <si>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</si>
  <si>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</si>
  <si>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</si>
  <si>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</si>
  <si>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</si>
  <si>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</si>
  <si>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</si>
  <si>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</si>
  <si>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</si>
  <si>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</si>
  <si>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</si>
  <si>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</si>
  <si>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</si>
  <si>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</si>
  <si>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</si>
  <si>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</si>
  <si>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</si>
  <si>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</si>
  <si>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</si>
  <si>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Алтайская ул. 11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</si>
  <si>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</si>
  <si>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</si>
  <si>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</si>
  <si>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</si>
  <si>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</si>
  <si>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</si>
  <si>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</si>
  <si>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</si>
  <si>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</si>
  <si>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</si>
  <si>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</si>
  <si>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</si>
  <si>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</si>
  <si>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</si>
  <si>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</si>
  <si>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</si>
  <si>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</si>
  <si>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(10.09.2009) Ревизия вентеля ф15(4шт),Ф20 (2шт),Ф25(3шт),ревизия элеватора, ревизия грязевика,набивка сальников на задвижке Ф100 (4шт) </t>
  </si>
  <si>
    <t xml:space="preserve">(10.09.2009) Промывка </t>
  </si>
  <si>
    <t>м3</t>
  </si>
  <si>
    <t xml:space="preserve">(10.09.2009) Консервация </t>
  </si>
  <si>
    <t xml:space="preserve">(10.09.2009) Опрессовка </t>
  </si>
  <si>
    <t xml:space="preserve">(12.05.2009) Отключение системы отопления </t>
  </si>
  <si>
    <t xml:space="preserve">(22.04.2009) Ревизия эл.щита </t>
  </si>
  <si>
    <t>шт</t>
  </si>
  <si>
    <t xml:space="preserve">(19.02.2009) в кв.6 Сброс с/о (180м), демонтаж радиатора (1шт), нарезка резьбы Ф15 (2шт), установка сгона в сборе Ф15 (2шт), установка вентеля Ф15 (2шт), установка переходника 15*20 (2шт), смена трубы Ф15 (1м), запуск с/о (180м)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</si>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</sst>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184.3000030517578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7273</v>
      </c>
      <c r="D8" s="16"/>
      <c r="E8" s="16">
        <v>7934</v>
      </c>
      <c r="F8" s="16"/>
      <c r="G8" s="16">
        <v>0</v>
      </c>
      <c r="H8" s="16"/>
      <c r="I8" s="8"/>
      <c r="J8" s="16">
        <f aca="true" t="shared" si="0" ref="J8:J15">C8+E8+G8</f>
        <v>15207</v>
      </c>
      <c r="K8" s="16"/>
      <c r="M8" s="3"/>
    </row>
    <row r="9" spans="1:13" ht="11.25">
      <c r="A9" s="22" t="s">
        <v>9</v>
      </c>
      <c r="B9" s="23"/>
      <c r="C9" s="24">
        <v>-22253</v>
      </c>
      <c r="D9" s="25"/>
      <c r="E9" s="24">
        <v>10590</v>
      </c>
      <c r="F9" s="25"/>
      <c r="G9" s="24">
        <v>0</v>
      </c>
      <c r="H9" s="25"/>
      <c r="I9" s="8"/>
      <c r="J9" s="24">
        <f t="shared" si="0"/>
        <v>-11663</v>
      </c>
      <c r="K9" s="25"/>
      <c r="M9" s="3"/>
    </row>
    <row r="10" spans="1:13" ht="11.25">
      <c r="A10" s="17" t="s">
        <v>5</v>
      </c>
      <c r="B10" s="17"/>
      <c r="C10" s="16">
        <v>13304</v>
      </c>
      <c r="D10" s="16"/>
      <c r="E10" s="16">
        <v>13740</v>
      </c>
      <c r="F10" s="16"/>
      <c r="G10" s="16">
        <v>0</v>
      </c>
      <c r="H10" s="16"/>
      <c r="I10" s="8"/>
      <c r="J10" s="16">
        <f t="shared" si="0"/>
        <v>27044</v>
      </c>
      <c r="K10" s="16"/>
      <c r="M10" s="3"/>
    </row>
    <row r="11" spans="1:13" ht="11.25">
      <c r="A11" s="17" t="s">
        <v>6</v>
      </c>
      <c r="B11" s="17"/>
      <c r="C11" s="16">
        <v>6031</v>
      </c>
      <c r="D11" s="16"/>
      <c r="E11" s="16">
        <v>5806</v>
      </c>
      <c r="F11" s="16"/>
      <c r="G11" s="16">
        <v>0</v>
      </c>
      <c r="H11" s="16"/>
      <c r="I11" s="8"/>
      <c r="J11" s="16">
        <f t="shared" si="0"/>
        <v>11837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15373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15373</v>
      </c>
      <c r="K13" s="16"/>
      <c r="M13" s="3"/>
    </row>
    <row r="14" spans="1:13" ht="11.25">
      <c r="A14" s="17" t="s">
        <v>11</v>
      </c>
      <c r="B14" s="17"/>
      <c r="C14" s="18">
        <f>C9+C11-C13</f>
        <v>-31595</v>
      </c>
      <c r="D14" s="18"/>
      <c r="E14" s="18">
        <f>E9+E11-E13</f>
        <v>16396</v>
      </c>
      <c r="F14" s="18"/>
      <c r="G14" s="18">
        <f>G9+G11-G13</f>
        <v>0</v>
      </c>
      <c r="H14" s="18"/>
      <c r="I14" s="9"/>
      <c r="J14" s="18">
        <f t="shared" si="0"/>
        <v>-15199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184</v>
      </c>
      <c r="O21" s="13">
        <v>1791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184</v>
      </c>
      <c r="O22" s="13">
        <v>872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184</v>
      </c>
      <c r="O23" s="13">
        <v>1332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184</v>
      </c>
      <c r="O24" s="13">
        <v>315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184</v>
      </c>
      <c r="O25" s="13">
        <v>218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184</v>
      </c>
      <c r="O26" s="13">
        <v>2421</v>
      </c>
    </row>
    <row r="27" spans="1:15" ht="11.25" customHeight="1">
      <c r="A27" s="14" t="s">
        <v>51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150</v>
      </c>
      <c r="O27" s="13">
        <v>805</v>
      </c>
    </row>
    <row r="28" spans="1:15" ht="33.75" customHeight="1">
      <c r="A28" s="14" t="s">
        <v>51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1205</v>
      </c>
    </row>
    <row r="29" spans="1:15" ht="11.25" customHeight="1">
      <c r="A29" s="14" t="s">
        <v>51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43</v>
      </c>
      <c r="N29" s="12">
        <v>667</v>
      </c>
      <c r="O29" s="13">
        <v>1090</v>
      </c>
    </row>
    <row r="30" spans="1:15" ht="11.25" customHeight="1">
      <c r="A30" s="14" t="s">
        <v>51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180</v>
      </c>
      <c r="O30" s="13">
        <v>369</v>
      </c>
    </row>
    <row r="31" spans="1:15" ht="11.25" customHeight="1">
      <c r="A31" s="14" t="s">
        <v>51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180</v>
      </c>
      <c r="O31" s="13">
        <v>857</v>
      </c>
    </row>
    <row r="32" spans="1:15" ht="11.25" customHeight="1">
      <c r="A32" s="14" t="s">
        <v>51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180</v>
      </c>
      <c r="O32" s="13">
        <v>338</v>
      </c>
    </row>
    <row r="33" spans="1:15" ht="11.25" customHeight="1">
      <c r="A33" s="14" t="s">
        <v>52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48</v>
      </c>
      <c r="N33" s="12">
        <v>1</v>
      </c>
      <c r="O33" s="13">
        <v>439</v>
      </c>
    </row>
    <row r="34" spans="1:15" ht="45" customHeight="1">
      <c r="A34" s="14" t="s">
        <v>52</v>
      </c>
      <c r="B34" s="14"/>
      <c r="C34" s="14" t="s">
        <v>49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3321</v>
      </c>
    </row>
    <row r="36" ht="11.25">
      <c r="A36" s="1" t="s">
        <v>50</v>
      </c>
    </row>
  </sheetData>
  <mergeCells count="8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2010-02-24T09:18:40Z</dcterms:modified>
  <cp:category/>
  <cp:version/>
  <cp:contentType/>
  <cp:contentStatus/>
</cp:coreProperties>
</file>