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<sst xmlns="http://schemas.openxmlformats.org/spreadsheetml/2006/main" count="95" uniqueCount="75">
  <si>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</si>
  <si>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</si>
  <si>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</si>
  <si>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</si>
  <si>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</si>
  <si>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</si>
  <si>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</si>
  <si>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</si>
  <si>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</si>
  <si>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</si>
  <si>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</si>
  <si>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</si>
  <si>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</si>
  <si>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</si>
  <si>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</si>
  <si>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</si>
  <si>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Размер платы, руб./м2</t>
  </si>
  <si>
    <t>Состав услуг (работ)</t>
  </si>
  <si>
    <t>Ед. из.</t>
  </si>
  <si>
    <t>Стоимость</t>
  </si>
  <si>
    <t>Статья затрат</t>
  </si>
  <si>
    <t>Работы выполнены ООО"ЖилРемСервис"</t>
  </si>
  <si>
    <t>о расходах на содержание и  ремонт общего имущества в многоквартирном доме в 2009 г.</t>
  </si>
  <si>
    <t>Пл.  помещ.(м2)</t>
  </si>
  <si>
    <t xml:space="preserve">Белинского ул. 86 </t>
  </si>
  <si>
    <t>Лифт</t>
  </si>
  <si>
    <t>шт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</si>
  <si>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</si>
  <si>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</si>
  <si>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</si>
  <si>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технико-аналитические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</si>
  <si>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</si>
  <si>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</si>
  <si>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</si>
  <si>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</si>
  <si>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</si>
  <si>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</si>
  <si>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справок, взаимодейтсвие с органами УВД и УФМС</t>
  </si>
  <si>
    <t>Услуги сезонно-восстановительные</t>
  </si>
  <si>
    <t>Поддержание в исправном соостоянии инженерных систем, обеспечение их готовности для предоставления коммунальных услуг, устранение выявленных дефектов, подготовка общего имушества к сезонной эксплуатации.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</si>
  <si>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</si>
  <si>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</si>
  <si>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</si>
  <si>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</si>
  <si>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и вывоз бытовых отходов</t>
  </si>
  <si>
    <t>Уборка территории</t>
  </si>
  <si>
    <t>Уборка придомовой территории в установленных границах</t>
  </si>
  <si>
    <t>дн</t>
  </si>
  <si>
    <t>Очистка кровель от снега</t>
  </si>
  <si>
    <t>Дератизация</t>
  </si>
  <si>
    <t>Другие расходы по содержанию</t>
  </si>
  <si>
    <t>(09.01.2009) (15.01.2009)(26.01.2009)(08.02.2009)(30.03.09)(14.03.09)(26.03.09)механизированная уборка двора от снега акт 12,25,36</t>
  </si>
  <si>
    <t>час</t>
  </si>
  <si>
    <t>Компенсация расходов (содер.)</t>
  </si>
  <si>
    <t xml:space="preserve">(31.12.2009) компенсация за пользование нежилыми помещениями </t>
  </si>
  <si>
    <t xml:space="preserve">(30.06.2009) компенсация за пользование нежилыми помещениями </t>
  </si>
  <si>
    <t xml:space="preserve">(31.03.2009) Компенсация расходов за оказанные услуги в предыдущем году с учетом расходов по текущему ремонту </t>
  </si>
  <si>
    <t xml:space="preserve">(30.09.2009) компенсация за пользование нежилыми помещениями </t>
  </si>
  <si>
    <t xml:space="preserve">(31.03.2009) компенсация за пользование нежилыми помещениями </t>
  </si>
  <si>
    <t>Остаток средств спрошлого года (сод)</t>
  </si>
  <si>
    <t xml:space="preserve">()  </t>
  </si>
  <si>
    <t>Текущий ремонт</t>
  </si>
  <si>
    <t>Стены, перегородки</t>
  </si>
  <si>
    <t>(12.11.2009) Ремонт МПШ (100м) ( )  273 от 25.11.2009г.</t>
  </si>
  <si>
    <t>м</t>
  </si>
  <si>
    <t>Помещения общего пользования</t>
  </si>
  <si>
    <t>(16.11.2009) Ремонт МОП 1,2,3 п-ды ( )  акт 268</t>
  </si>
  <si>
    <t>Система отопления</t>
  </si>
  <si>
    <t>(29.05.2009) Ремонт стояков в МОП 1,2 под.с заменой приборов отопления  79 от 31.05.2009г.</t>
  </si>
  <si>
    <t>Компенсация расходов (тек.рем.)</t>
  </si>
  <si>
    <t xml:space="preserve">(31.03.2009) Остаток денежных средств по статье КР в соответствии со ст.158ч.2 ЖК РФ </t>
  </si>
  <si>
    <t>Остаток средств спрошлого года (тек р)</t>
  </si>
  <si>
    <t xml:space="preserve"> </t>
  </si>
  <si>
    <t>(на 02.03.2010)</t>
  </si>
  <si>
    <t>Директор ________________________________ Т.Р. Урманчеев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</si>
</sst>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Q7" sqref="Q7"/>
      <selection activeCell="D56" sqref="D56"/>
    </sheetView>
  </sheetViews>
  <sheetFormatPr defaultColWidth="9.140625" defaultRowHeight="12.75"/>
  <cols>
    <col min="1" max="1" width="7.421875" style="1" customWidth="1"/>
    <col min="2" max="2" width="17.8515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24</v>
      </c>
      <c r="C3" s="30"/>
      <c r="D3" s="30"/>
      <c r="E3" s="30"/>
      <c r="F3" s="19" t="s">
        <v>23</v>
      </c>
      <c r="G3" s="19"/>
      <c r="H3" s="19"/>
      <c r="I3" s="33">
        <v>6586.39990234375</v>
      </c>
      <c r="J3" s="33"/>
      <c r="L3" s="32"/>
      <c r="M3" s="32"/>
      <c r="N3" s="32"/>
      <c r="O3" s="9">
        <v>6586.39990234375</v>
      </c>
    </row>
    <row r="4" spans="1:15" ht="11.25">
      <c r="A4" s="1" t="s">
        <v>21</v>
      </c>
      <c r="F4" s="19" t="s">
        <v>7</v>
      </c>
      <c r="G4" s="19"/>
      <c r="H4" s="19"/>
      <c r="I4" s="31">
        <v>111</v>
      </c>
      <c r="J4" s="31"/>
      <c r="L4" s="3"/>
      <c r="O4" s="1"/>
    </row>
    <row r="5" spans="1:10" ht="11.25">
      <c r="A5" s="1" t="s">
        <v>73</v>
      </c>
      <c r="F5" s="19" t="s">
        <v>15</v>
      </c>
      <c r="G5" s="19"/>
      <c r="H5" s="19"/>
      <c r="I5" s="31">
        <v>259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0</v>
      </c>
      <c r="D8" s="16"/>
      <c r="E8" s="16">
        <v>0</v>
      </c>
      <c r="F8" s="16"/>
      <c r="G8" s="16">
        <v>0</v>
      </c>
      <c r="H8" s="16"/>
      <c r="I8" s="2"/>
      <c r="J8" s="16">
        <f aca="true" t="shared" si="0" ref="J8:J15">C8+E8+G8</f>
        <v>0</v>
      </c>
      <c r="K8" s="16"/>
      <c r="M8" s="3"/>
    </row>
    <row r="9" spans="1:13" ht="11.25">
      <c r="A9" s="22" t="s">
        <v>9</v>
      </c>
      <c r="B9" s="23"/>
      <c r="C9" s="24">
        <v>-137268</v>
      </c>
      <c r="D9" s="25"/>
      <c r="E9" s="24">
        <v>283128</v>
      </c>
      <c r="F9" s="25"/>
      <c r="G9" s="24">
        <v>226685</v>
      </c>
      <c r="H9" s="25"/>
      <c r="I9" s="2"/>
      <c r="J9" s="24">
        <f t="shared" si="0"/>
        <v>372545</v>
      </c>
      <c r="K9" s="25"/>
      <c r="M9" s="3"/>
    </row>
    <row r="10" spans="1:13" ht="11.25">
      <c r="A10" s="17" t="s">
        <v>5</v>
      </c>
      <c r="B10" s="17"/>
      <c r="C10" s="16">
        <v>748280</v>
      </c>
      <c r="D10" s="16"/>
      <c r="E10" s="16">
        <v>176820</v>
      </c>
      <c r="F10" s="16"/>
      <c r="G10" s="16">
        <v>12482</v>
      </c>
      <c r="H10" s="16"/>
      <c r="I10" s="2"/>
      <c r="J10" s="16">
        <f t="shared" si="0"/>
        <v>937582</v>
      </c>
      <c r="K10" s="16"/>
      <c r="M10" s="3"/>
    </row>
    <row r="11" spans="1:13" ht="11.25">
      <c r="A11" s="17" t="s">
        <v>6</v>
      </c>
      <c r="B11" s="17"/>
      <c r="C11" s="16">
        <v>664786</v>
      </c>
      <c r="D11" s="16"/>
      <c r="E11" s="16">
        <v>168521</v>
      </c>
      <c r="F11" s="16"/>
      <c r="G11" s="16">
        <v>12416</v>
      </c>
      <c r="H11" s="16"/>
      <c r="I11" s="2"/>
      <c r="J11" s="16">
        <f t="shared" si="0"/>
        <v>845723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2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616105</v>
      </c>
      <c r="D13" s="16"/>
      <c r="E13" s="16">
        <v>182638</v>
      </c>
      <c r="F13" s="16"/>
      <c r="G13" s="16">
        <v>0</v>
      </c>
      <c r="H13" s="16"/>
      <c r="I13" s="2"/>
      <c r="J13" s="16">
        <f t="shared" si="0"/>
        <v>798743</v>
      </c>
      <c r="K13" s="16"/>
      <c r="M13" s="3"/>
    </row>
    <row r="14" spans="1:13" ht="11.25">
      <c r="A14" s="17" t="s">
        <v>11</v>
      </c>
      <c r="B14" s="17"/>
      <c r="C14" s="18">
        <f>C11-C13</f>
        <v>48681</v>
      </c>
      <c r="D14" s="18"/>
      <c r="E14" s="18">
        <f>E11-E13</f>
        <v>-14117</v>
      </c>
      <c r="F14" s="18"/>
      <c r="G14" s="18">
        <f>G11-G13</f>
        <v>12416</v>
      </c>
      <c r="H14" s="18"/>
      <c r="I14" s="5"/>
      <c r="J14" s="18">
        <f t="shared" si="0"/>
        <v>46980</v>
      </c>
      <c r="K14" s="18"/>
      <c r="M14" s="3"/>
    </row>
    <row r="15" spans="1:13" ht="11.25">
      <c r="A15" s="17" t="s">
        <v>16</v>
      </c>
      <c r="B15" s="17"/>
      <c r="C15" s="26">
        <v>9.789999961853027</v>
      </c>
      <c r="D15" s="26"/>
      <c r="E15" s="26">
        <v>1.6699999570846558</v>
      </c>
      <c r="F15" s="26"/>
      <c r="G15" s="26">
        <v>0</v>
      </c>
      <c r="H15" s="26"/>
      <c r="I15" s="4"/>
      <c r="J15" s="26">
        <f t="shared" si="0"/>
        <v>11.459999918937683</v>
      </c>
      <c r="K15" s="26"/>
      <c r="M15" s="3"/>
    </row>
    <row r="17" spans="1:15" ht="14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20</v>
      </c>
      <c r="B18" s="15"/>
      <c r="C18" s="15" t="s">
        <v>17</v>
      </c>
      <c r="D18" s="15"/>
      <c r="E18" s="15"/>
      <c r="F18" s="15"/>
      <c r="G18" s="15"/>
      <c r="H18" s="15"/>
      <c r="I18" s="15"/>
      <c r="J18" s="15"/>
      <c r="K18" s="15"/>
      <c r="L18" s="15"/>
      <c r="M18" s="7" t="s">
        <v>18</v>
      </c>
      <c r="N18" s="8" t="s">
        <v>4</v>
      </c>
      <c r="O18" s="8" t="s">
        <v>19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2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1.25" customHeight="1">
      <c r="A21" s="14" t="s">
        <v>25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0" t="s">
        <v>26</v>
      </c>
      <c r="N21" s="11">
        <v>3</v>
      </c>
      <c r="O21" s="12">
        <v>191980</v>
      </c>
    </row>
    <row r="22" spans="1:15" ht="45" customHeight="1">
      <c r="A22" s="14" t="s">
        <v>27</v>
      </c>
      <c r="B22" s="14"/>
      <c r="C22" s="14" t="s">
        <v>28</v>
      </c>
      <c r="D22" s="14"/>
      <c r="E22" s="14"/>
      <c r="F22" s="14"/>
      <c r="G22" s="14"/>
      <c r="H22" s="14"/>
      <c r="I22" s="14"/>
      <c r="J22" s="14"/>
      <c r="K22" s="14"/>
      <c r="L22" s="14"/>
      <c r="M22" s="10" t="s">
        <v>29</v>
      </c>
      <c r="N22" s="11">
        <v>6586</v>
      </c>
      <c r="O22" s="12">
        <v>75875</v>
      </c>
    </row>
    <row r="23" spans="1:15" ht="4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0" t="s">
        <v>29</v>
      </c>
      <c r="N23" s="11">
        <v>6586</v>
      </c>
      <c r="O23" s="12">
        <v>64020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0" t="s">
        <v>29</v>
      </c>
      <c r="N24" s="11">
        <v>6586</v>
      </c>
      <c r="O24" s="12">
        <v>56906</v>
      </c>
    </row>
    <row r="25" spans="1:15" ht="4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0" t="s">
        <v>29</v>
      </c>
      <c r="N25" s="11">
        <v>6586</v>
      </c>
      <c r="O25" s="12">
        <v>13436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0" t="s">
        <v>29</v>
      </c>
      <c r="N26" s="11">
        <v>6586</v>
      </c>
      <c r="O26" s="12">
        <v>9484</v>
      </c>
    </row>
    <row r="27" spans="1:15" ht="4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0" t="s">
        <v>29</v>
      </c>
      <c r="N27" s="11">
        <v>6586</v>
      </c>
      <c r="O27" s="12">
        <v>64810</v>
      </c>
    </row>
    <row r="28" spans="1:15" ht="45" customHeight="1">
      <c r="A28" s="14" t="s">
        <v>40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0" t="s">
        <v>42</v>
      </c>
      <c r="N28" s="11">
        <v>88</v>
      </c>
      <c r="O28" s="12">
        <v>53041</v>
      </c>
    </row>
    <row r="29" spans="1:15" ht="11.25" customHeight="1">
      <c r="A29" s="14" t="s">
        <v>43</v>
      </c>
      <c r="B29" s="14"/>
      <c r="C29" s="14" t="s">
        <v>44</v>
      </c>
      <c r="D29" s="14"/>
      <c r="E29" s="14"/>
      <c r="F29" s="14"/>
      <c r="G29" s="14"/>
      <c r="H29" s="14"/>
      <c r="I29" s="14"/>
      <c r="J29" s="14"/>
      <c r="K29" s="14"/>
      <c r="L29" s="14"/>
      <c r="M29" s="10" t="s">
        <v>29</v>
      </c>
      <c r="N29" s="11">
        <v>6586</v>
      </c>
      <c r="O29" s="12">
        <v>72714</v>
      </c>
    </row>
    <row r="30" spans="1:15" ht="11.25" customHeight="1">
      <c r="A30" s="14" t="s">
        <v>45</v>
      </c>
      <c r="B30" s="14"/>
      <c r="C30" s="14" t="s">
        <v>46</v>
      </c>
      <c r="D30" s="14"/>
      <c r="E30" s="14"/>
      <c r="F30" s="14"/>
      <c r="G30" s="14"/>
      <c r="H30" s="14"/>
      <c r="I30" s="14"/>
      <c r="J30" s="14"/>
      <c r="K30" s="14"/>
      <c r="L30" s="14"/>
      <c r="M30" s="10" t="s">
        <v>47</v>
      </c>
      <c r="N30" s="11">
        <v>241</v>
      </c>
      <c r="O30" s="12">
        <v>27009</v>
      </c>
    </row>
    <row r="31" spans="1:15" ht="18" customHeight="1">
      <c r="A31" s="14" t="s">
        <v>48</v>
      </c>
      <c r="B31" s="14"/>
      <c r="C31" s="14" t="s">
        <v>48</v>
      </c>
      <c r="D31" s="14"/>
      <c r="E31" s="14"/>
      <c r="F31" s="14"/>
      <c r="G31" s="14"/>
      <c r="H31" s="14"/>
      <c r="I31" s="14"/>
      <c r="J31" s="14"/>
      <c r="K31" s="14"/>
      <c r="L31" s="14"/>
      <c r="M31" s="10" t="s">
        <v>29</v>
      </c>
      <c r="N31" s="11">
        <v>20</v>
      </c>
      <c r="O31" s="12">
        <v>323</v>
      </c>
    </row>
    <row r="32" spans="1:15" ht="11.25" customHeight="1">
      <c r="A32" s="14" t="s">
        <v>49</v>
      </c>
      <c r="B32" s="14"/>
      <c r="C32" s="14" t="s">
        <v>49</v>
      </c>
      <c r="D32" s="14"/>
      <c r="E32" s="14"/>
      <c r="F32" s="14"/>
      <c r="G32" s="14"/>
      <c r="H32" s="14"/>
      <c r="I32" s="14"/>
      <c r="J32" s="14"/>
      <c r="K32" s="14"/>
      <c r="L32" s="14"/>
      <c r="M32" s="10" t="s">
        <v>29</v>
      </c>
      <c r="N32" s="11">
        <v>3236.39990234375</v>
      </c>
      <c r="O32" s="12">
        <v>1100</v>
      </c>
    </row>
    <row r="33" spans="1:15" ht="33.75" customHeight="1">
      <c r="A33" s="14" t="s">
        <v>50</v>
      </c>
      <c r="B33" s="14"/>
      <c r="C33" s="14" t="s">
        <v>51</v>
      </c>
      <c r="D33" s="14"/>
      <c r="E33" s="14"/>
      <c r="F33" s="14"/>
      <c r="G33" s="14"/>
      <c r="H33" s="14"/>
      <c r="I33" s="14"/>
      <c r="J33" s="14"/>
      <c r="K33" s="14"/>
      <c r="L33" s="14"/>
      <c r="M33" s="10" t="s">
        <v>52</v>
      </c>
      <c r="N33" s="11">
        <v>3.3299999237060547</v>
      </c>
      <c r="O33" s="12">
        <v>3174</v>
      </c>
    </row>
    <row r="34" spans="1:15" ht="11.25">
      <c r="A34" s="14" t="s">
        <v>53</v>
      </c>
      <c r="B34" s="14"/>
      <c r="C34" s="14" t="s">
        <v>54</v>
      </c>
      <c r="D34" s="14"/>
      <c r="E34" s="14"/>
      <c r="F34" s="14"/>
      <c r="G34" s="14"/>
      <c r="H34" s="14"/>
      <c r="I34" s="14"/>
      <c r="J34" s="14"/>
      <c r="K34" s="14"/>
      <c r="L34" s="14"/>
      <c r="M34" s="10" t="s">
        <v>29</v>
      </c>
      <c r="N34" s="11"/>
      <c r="O34" s="12">
        <v>-2972</v>
      </c>
    </row>
    <row r="35" spans="1:15" ht="11.25">
      <c r="A35" s="14" t="s">
        <v>53</v>
      </c>
      <c r="B35" s="14"/>
      <c r="C35" s="14" t="s">
        <v>55</v>
      </c>
      <c r="D35" s="14"/>
      <c r="E35" s="14"/>
      <c r="F35" s="14"/>
      <c r="G35" s="14"/>
      <c r="H35" s="14"/>
      <c r="I35" s="14"/>
      <c r="J35" s="14"/>
      <c r="K35" s="14"/>
      <c r="L35" s="14"/>
      <c r="M35" s="10" t="s">
        <v>29</v>
      </c>
      <c r="N35" s="11"/>
      <c r="O35" s="12">
        <v>-3219</v>
      </c>
    </row>
    <row r="36" spans="1:15" ht="22.5" customHeight="1">
      <c r="A36" s="14" t="s">
        <v>53</v>
      </c>
      <c r="B36" s="14"/>
      <c r="C36" s="14" t="s">
        <v>56</v>
      </c>
      <c r="D36" s="14"/>
      <c r="E36" s="14"/>
      <c r="F36" s="14"/>
      <c r="G36" s="14"/>
      <c r="H36" s="14"/>
      <c r="I36" s="14"/>
      <c r="J36" s="14"/>
      <c r="K36" s="14"/>
      <c r="L36" s="14"/>
      <c r="M36" s="10"/>
      <c r="N36" s="11"/>
      <c r="O36" s="12">
        <v>-137268</v>
      </c>
    </row>
    <row r="37" spans="1:15" ht="11.25">
      <c r="A37" s="14" t="s">
        <v>53</v>
      </c>
      <c r="B37" s="14"/>
      <c r="C37" s="14" t="s">
        <v>57</v>
      </c>
      <c r="D37" s="14"/>
      <c r="E37" s="14"/>
      <c r="F37" s="14"/>
      <c r="G37" s="14"/>
      <c r="H37" s="14"/>
      <c r="I37" s="14"/>
      <c r="J37" s="14"/>
      <c r="K37" s="14"/>
      <c r="L37" s="14"/>
      <c r="M37" s="10" t="s">
        <v>29</v>
      </c>
      <c r="N37" s="11"/>
      <c r="O37" s="12">
        <v>-5174</v>
      </c>
    </row>
    <row r="38" spans="1:15" ht="11.25">
      <c r="A38" s="14" t="s">
        <v>53</v>
      </c>
      <c r="B38" s="14"/>
      <c r="C38" s="14" t="s">
        <v>58</v>
      </c>
      <c r="D38" s="14"/>
      <c r="E38" s="14"/>
      <c r="F38" s="14"/>
      <c r="G38" s="14"/>
      <c r="H38" s="14"/>
      <c r="I38" s="14"/>
      <c r="J38" s="14"/>
      <c r="K38" s="14"/>
      <c r="L38" s="14"/>
      <c r="M38" s="10" t="s">
        <v>29</v>
      </c>
      <c r="N38" s="11"/>
      <c r="O38" s="12">
        <v>-6402</v>
      </c>
    </row>
    <row r="39" spans="1:15" ht="24.75" customHeight="1">
      <c r="A39" s="14" t="s">
        <v>59</v>
      </c>
      <c r="B39" s="14"/>
      <c r="C39" s="14" t="s">
        <v>60</v>
      </c>
      <c r="D39" s="14"/>
      <c r="E39" s="14"/>
      <c r="F39" s="14"/>
      <c r="G39" s="14"/>
      <c r="H39" s="14"/>
      <c r="I39" s="14"/>
      <c r="J39" s="14"/>
      <c r="K39" s="14"/>
      <c r="L39" s="14"/>
      <c r="M39" s="10"/>
      <c r="N39" s="11"/>
      <c r="O39" s="12">
        <v>137268</v>
      </c>
    </row>
    <row r="40" spans="1:15" ht="11.25">
      <c r="A40" s="15" t="s">
        <v>61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ht="11.25">
      <c r="A41" s="14" t="s">
        <v>62</v>
      </c>
      <c r="B41" s="14"/>
      <c r="C41" s="14" t="s">
        <v>63</v>
      </c>
      <c r="D41" s="14"/>
      <c r="E41" s="14"/>
      <c r="F41" s="14"/>
      <c r="G41" s="14"/>
      <c r="H41" s="14"/>
      <c r="I41" s="14"/>
      <c r="J41" s="14"/>
      <c r="K41" s="14"/>
      <c r="L41" s="14"/>
      <c r="M41" s="10" t="s">
        <v>64</v>
      </c>
      <c r="N41" s="11">
        <v>110</v>
      </c>
      <c r="O41" s="12">
        <v>37398</v>
      </c>
    </row>
    <row r="42" spans="1:15" ht="22.5" customHeight="1">
      <c r="A42" s="14" t="s">
        <v>65</v>
      </c>
      <c r="B42" s="14"/>
      <c r="C42" s="14" t="s">
        <v>66</v>
      </c>
      <c r="D42" s="14"/>
      <c r="E42" s="14"/>
      <c r="F42" s="14"/>
      <c r="G42" s="14"/>
      <c r="H42" s="14"/>
      <c r="I42" s="14"/>
      <c r="J42" s="14"/>
      <c r="K42" s="14"/>
      <c r="L42" s="14"/>
      <c r="M42" s="10" t="s">
        <v>29</v>
      </c>
      <c r="N42" s="11">
        <v>3360</v>
      </c>
      <c r="O42" s="12">
        <v>457116</v>
      </c>
    </row>
    <row r="43" spans="1:15" ht="22.5" customHeight="1">
      <c r="A43" s="14" t="s">
        <v>67</v>
      </c>
      <c r="B43" s="14"/>
      <c r="C43" s="14" t="s">
        <v>68</v>
      </c>
      <c r="D43" s="14"/>
      <c r="E43" s="14"/>
      <c r="F43" s="14"/>
      <c r="G43" s="14"/>
      <c r="H43" s="14"/>
      <c r="I43" s="14"/>
      <c r="J43" s="14"/>
      <c r="K43" s="14"/>
      <c r="L43" s="14"/>
      <c r="M43" s="10"/>
      <c r="N43" s="11"/>
      <c r="O43" s="12">
        <v>60669</v>
      </c>
    </row>
    <row r="44" spans="1:15" ht="22.5" customHeight="1">
      <c r="A44" s="14" t="s">
        <v>69</v>
      </c>
      <c r="B44" s="14"/>
      <c r="C44" s="14" t="s">
        <v>70</v>
      </c>
      <c r="D44" s="14"/>
      <c r="E44" s="14"/>
      <c r="F44" s="14"/>
      <c r="G44" s="14"/>
      <c r="H44" s="14"/>
      <c r="I44" s="14"/>
      <c r="J44" s="14"/>
      <c r="K44" s="14"/>
      <c r="L44" s="14"/>
      <c r="M44" s="10"/>
      <c r="N44" s="11"/>
      <c r="O44" s="12">
        <v>-226685</v>
      </c>
    </row>
    <row r="45" spans="1:15" ht="21" customHeight="1">
      <c r="A45" s="14" t="s">
        <v>71</v>
      </c>
      <c r="B45" s="14"/>
      <c r="C45" s="14" t="s">
        <v>72</v>
      </c>
      <c r="D45" s="14"/>
      <c r="E45" s="14"/>
      <c r="F45" s="14"/>
      <c r="G45" s="14"/>
      <c r="H45" s="14"/>
      <c r="I45" s="14"/>
      <c r="J45" s="14"/>
      <c r="K45" s="14"/>
      <c r="L45" s="14"/>
      <c r="M45" s="10"/>
      <c r="N45" s="11"/>
      <c r="O45" s="12">
        <v>-145860</v>
      </c>
    </row>
    <row r="48" spans="1:15" ht="11.25">
      <c r="A48" s="13" t="s">
        <v>74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</sheetData>
  <mergeCells count="109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B38"/>
    <mergeCell ref="C38:L38"/>
    <mergeCell ref="A39:B39"/>
    <mergeCell ref="C39:L39"/>
    <mergeCell ref="A40:O40"/>
    <mergeCell ref="A41:B41"/>
    <mergeCell ref="C41:L41"/>
    <mergeCell ref="A42:B42"/>
    <mergeCell ref="C42:L42"/>
    <mergeCell ref="A43:B43"/>
    <mergeCell ref="C43:L43"/>
    <mergeCell ref="A48:O48"/>
    <mergeCell ref="A44:B44"/>
    <mergeCell ref="C44:L44"/>
    <mergeCell ref="A45:B45"/>
    <mergeCell ref="C45:L45"/>
  </mergeCells>
  <printOptions/>
  <pageMargins left="0.35" right="0.35" top="0.33" bottom="0.28" header="0.26" footer="0.2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2010-03-04T08:41:48Z</cp:lastPrinted>
  <dcterms:created xsi:type="dcterms:W3CDTF">1996-10-08T23:32:33Z</dcterms:created>
  <dcterms:modified xsi:type="dcterms:W3CDTF">2010-03-04T08:42:21Z</dcterms:modified>
  <cp:category/>
  <cp:version/>
  <cp:contentType/>
  <cp:contentStatus/>
</cp:coreProperties>
</file>