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<sst xmlns="http://schemas.openxmlformats.org/spreadsheetml/2006/main" count="75" uniqueCount="64">
  <si>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</si>
  <si>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</si>
  <si>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</si>
  <si>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</si>
  <si>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</si>
  <si>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</si>
  <si>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</si>
  <si>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</si>
  <si>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</si>
  <si>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</si>
  <si>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</si>
  <si>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</si>
  <si>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</si>
  <si>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</si>
  <si>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</si>
  <si>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</si>
  <si>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</si>
  <si>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</si>
  <si>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</si>
  <si>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</si>
  <si>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</si>
  <si>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</si>
  <si>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</si>
  <si>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</si>
  <si>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</si>
  <si>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</si>
  <si>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</si>
  <si>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>Крылова ул. 10 А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</si>
  <si>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</si>
  <si>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</si>
  <si>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</si>
  <si>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</si>
  <si>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</si>
  <si>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</si>
  <si>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</si>
  <si>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</si>
  <si>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</si>
  <si>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</si>
  <si>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</si>
  <si>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</si>
  <si>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</si>
  <si>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</si>
  <si>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</si>
  <si>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</si>
  <si>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</si>
  <si>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</si>
  <si>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</si>
  <si>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</si>
  <si>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(30.04.2009) вывоз быт. Мусора (16.04.09) акт 97</t>
  </si>
  <si>
    <t>мин</t>
  </si>
  <si>
    <t>(28.02.2009) очистка проездов от снега (26.02.09)(6.03.09) акт 69,72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</si>
  <si>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</si>
  <si>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текущему ремонту </t>
  </si>
  <si>
    <t>Остаток на начало года (содер.)</t>
  </si>
  <si>
    <t>Текущий ремонт</t>
  </si>
  <si>
    <t>Система ГВС</t>
  </si>
  <si>
    <t>(29.05.2009) замена сборок в подвале ХГВС акт№77 от 31.05.2009</t>
  </si>
  <si>
    <t>шт</t>
  </si>
  <si>
    <t>Земельный участок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</si>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</sst>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00" workbookViewId="0" topLeftCell="A28">
      <selection activeCell="J24" sqref="J24"/>
      <selection activeCell="S16" sqref="S16"/>
      <selection activeCell="A38" sqref="A3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1403.300048828125</v>
      </c>
      <c r="J3" s="31"/>
      <c r="L3" s="30" t="s">
        <v>25</v>
      </c>
      <c r="M3" s="30"/>
      <c r="N3" s="30"/>
      <c r="O3" s="7">
        <v>1403.300048828125</v>
      </c>
    </row>
    <row r="4" spans="1:15" ht="11.25">
      <c r="A4" s="1" t="s">
        <v>23</v>
      </c>
      <c r="F4" s="17" t="s">
        <v>6</v>
      </c>
      <c r="G4" s="17"/>
      <c r="H4" s="17"/>
      <c r="I4" s="29">
        <v>36</v>
      </c>
      <c r="J4" s="29"/>
      <c r="L4" s="3"/>
      <c r="O4" s="1"/>
    </row>
    <row r="5" spans="1:10" ht="11.25">
      <c r="A5" s="1" t="s">
        <v>63</v>
      </c>
      <c r="F5" s="17" t="s">
        <v>16</v>
      </c>
      <c r="G5" s="17"/>
      <c r="H5" s="17"/>
      <c r="I5" s="29">
        <v>66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-28863</v>
      </c>
      <c r="D9" s="23"/>
      <c r="E9" s="22">
        <v>136577</v>
      </c>
      <c r="F9" s="23"/>
      <c r="G9" s="22">
        <v>48505</v>
      </c>
      <c r="H9" s="23"/>
      <c r="I9" s="2"/>
      <c r="J9" s="22">
        <f t="shared" si="0"/>
        <v>156219</v>
      </c>
      <c r="K9" s="23"/>
      <c r="M9" s="3"/>
    </row>
    <row r="10" spans="1:13" ht="11.25">
      <c r="A10" s="14" t="s">
        <v>4</v>
      </c>
      <c r="B10" s="14"/>
      <c r="C10" s="13">
        <v>162662</v>
      </c>
      <c r="D10" s="13"/>
      <c r="E10" s="13">
        <v>107211</v>
      </c>
      <c r="F10" s="13"/>
      <c r="G10" s="13">
        <v>0</v>
      </c>
      <c r="H10" s="13"/>
      <c r="I10" s="2"/>
      <c r="J10" s="13">
        <f t="shared" si="0"/>
        <v>269873</v>
      </c>
      <c r="K10" s="13"/>
      <c r="M10" s="3"/>
    </row>
    <row r="11" spans="1:13" ht="11.25">
      <c r="A11" s="14" t="s">
        <v>5</v>
      </c>
      <c r="B11" s="14"/>
      <c r="C11" s="13">
        <v>143862</v>
      </c>
      <c r="D11" s="13"/>
      <c r="E11" s="13">
        <v>93308</v>
      </c>
      <c r="F11" s="13"/>
      <c r="G11" s="13">
        <v>238</v>
      </c>
      <c r="H11" s="13"/>
      <c r="I11" s="2"/>
      <c r="J11" s="13">
        <f t="shared" si="0"/>
        <v>237408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106930</v>
      </c>
      <c r="D13" s="13"/>
      <c r="E13" s="13">
        <v>-133378</v>
      </c>
      <c r="F13" s="13"/>
      <c r="G13" s="13">
        <v>0</v>
      </c>
      <c r="H13" s="13"/>
      <c r="I13" s="2"/>
      <c r="J13" s="13">
        <f t="shared" si="0"/>
        <v>-26448</v>
      </c>
      <c r="K13" s="13"/>
      <c r="M13" s="3"/>
    </row>
    <row r="14" spans="1:13" ht="11.25">
      <c r="A14" s="14" t="s">
        <v>10</v>
      </c>
      <c r="B14" s="14"/>
      <c r="C14" s="16">
        <f>C11-C13</f>
        <v>36932</v>
      </c>
      <c r="D14" s="16"/>
      <c r="E14" s="16">
        <f>E11-E13</f>
        <v>226686</v>
      </c>
      <c r="F14" s="16"/>
      <c r="G14" s="16">
        <f>G11-G13</f>
        <v>238</v>
      </c>
      <c r="H14" s="16"/>
      <c r="I14" s="5"/>
      <c r="J14" s="16">
        <f t="shared" si="0"/>
        <v>263856</v>
      </c>
      <c r="K14" s="16"/>
      <c r="M14" s="3"/>
    </row>
    <row r="15" spans="1:13" ht="11.25">
      <c r="A15" s="14" t="s">
        <v>24</v>
      </c>
      <c r="B15" s="14"/>
      <c r="C15" s="24">
        <v>9.75</v>
      </c>
      <c r="D15" s="24"/>
      <c r="E15" s="24">
        <v>6.320000171661377</v>
      </c>
      <c r="F15" s="24"/>
      <c r="G15" s="24">
        <v>0</v>
      </c>
      <c r="H15" s="24"/>
      <c r="I15" s="4"/>
      <c r="J15" s="24">
        <f t="shared" si="0"/>
        <v>16.070000171661377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410.30999755859375</v>
      </c>
      <c r="O21" s="9">
        <v>558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1403</v>
      </c>
      <c r="O22" s="9">
        <v>18524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1403</v>
      </c>
      <c r="O23" s="9">
        <v>9430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1403</v>
      </c>
      <c r="O24" s="9">
        <v>13977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1403</v>
      </c>
      <c r="O25" s="9">
        <v>3368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1403</v>
      </c>
      <c r="O26" s="9">
        <v>2358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1403</v>
      </c>
      <c r="O27" s="9">
        <v>22060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38</v>
      </c>
      <c r="O28" s="9">
        <v>20129</v>
      </c>
    </row>
    <row r="29" spans="1:15" ht="33.7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29</v>
      </c>
      <c r="N29" s="12">
        <v>1403</v>
      </c>
      <c r="O29" s="9">
        <v>15492</v>
      </c>
    </row>
    <row r="30" spans="1:15" ht="22.5" customHeight="1">
      <c r="A30" s="32" t="s">
        <v>47</v>
      </c>
      <c r="B30" s="32"/>
      <c r="C30" s="32" t="s">
        <v>48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49</v>
      </c>
      <c r="N30" s="12">
        <v>40</v>
      </c>
      <c r="O30" s="9">
        <v>436</v>
      </c>
    </row>
    <row r="31" spans="1:15" ht="22.5" customHeight="1">
      <c r="A31" s="32" t="s">
        <v>47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49</v>
      </c>
      <c r="N31" s="12">
        <v>55</v>
      </c>
      <c r="O31" s="9">
        <v>598</v>
      </c>
    </row>
    <row r="32" spans="1:15" ht="22.5" customHeight="1">
      <c r="A32" s="32" t="s">
        <v>51</v>
      </c>
      <c r="B32" s="32"/>
      <c r="C32" s="32" t="s">
        <v>52</v>
      </c>
      <c r="D32" s="32"/>
      <c r="E32" s="32"/>
      <c r="F32" s="32"/>
      <c r="G32" s="32"/>
      <c r="H32" s="32"/>
      <c r="I32" s="32"/>
      <c r="J32" s="32"/>
      <c r="K32" s="32"/>
      <c r="L32" s="32"/>
      <c r="M32" s="8"/>
      <c r="N32" s="12"/>
      <c r="O32" s="9">
        <v>-28863</v>
      </c>
    </row>
    <row r="33" spans="1:15" ht="22.5" customHeight="1">
      <c r="A33" s="32" t="s">
        <v>53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8"/>
      <c r="N33" s="12"/>
      <c r="O33" s="9">
        <v>28863</v>
      </c>
    </row>
    <row r="34" spans="1:15" ht="11.25">
      <c r="A34" s="15" t="s">
        <v>54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22.5" customHeight="1">
      <c r="A35" s="32" t="s">
        <v>55</v>
      </c>
      <c r="B35" s="32"/>
      <c r="C35" s="32" t="s">
        <v>56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57</v>
      </c>
      <c r="N35" s="12">
        <v>10</v>
      </c>
      <c r="O35" s="9">
        <v>22841</v>
      </c>
    </row>
    <row r="36" spans="1:15" ht="22.5" customHeight="1">
      <c r="A36" s="32" t="s">
        <v>58</v>
      </c>
      <c r="B36" s="32"/>
      <c r="C36" s="32" t="s">
        <v>59</v>
      </c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12"/>
      <c r="O36" s="9">
        <v>-48505</v>
      </c>
    </row>
    <row r="37" spans="1:15" ht="22.5" customHeight="1">
      <c r="A37" s="32" t="s">
        <v>60</v>
      </c>
      <c r="B37" s="32"/>
      <c r="C37" s="32" t="s">
        <v>61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-107714</v>
      </c>
    </row>
    <row r="38" spans="1:15" ht="11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  <c r="N38" s="36"/>
      <c r="O38" s="37"/>
    </row>
    <row r="40" spans="1:15" ht="11.25">
      <c r="A40" s="33" t="s">
        <v>62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mergeCells count="93">
    <mergeCell ref="A40:O40"/>
    <mergeCell ref="A36:B36"/>
    <mergeCell ref="C36:L36"/>
    <mergeCell ref="A37:B37"/>
    <mergeCell ref="C37:L37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2010-03-05T07:46:12Z</cp:lastPrinted>
  <dcterms:created xsi:type="dcterms:W3CDTF">1996-10-08T23:32:33Z</dcterms:created>
  <dcterms:modified xsi:type="dcterms:W3CDTF">2010-03-05T07:46:42Z</dcterms:modified>
  <cp:category/>
  <cp:version/>
  <cp:contentType/>
  <cp:contentStatus/>
</cp:coreProperties>
</file>