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<sst xmlns="http://schemas.openxmlformats.org/spreadsheetml/2006/main" count="97" uniqueCount="78">
  <si>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</si>
  <si>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</si>
  <si>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</si>
  <si>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</si>
  <si>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</si>
  <si>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</si>
  <si>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</si>
  <si>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</si>
  <si>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</si>
  <si>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</si>
  <si>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</si>
  <si>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</si>
  <si>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</si>
  <si>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</si>
  <si>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</si>
  <si>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</si>
  <si>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</si>
  <si>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</si>
  <si>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</si>
  <si>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</si>
  <si>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</si>
  <si>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</si>
  <si>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</si>
  <si>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</si>
  <si>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</si>
  <si>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</si>
  <si>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</si>
  <si>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Беленца Ал. ул. 17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</si>
  <si>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</si>
  <si>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</si>
  <si>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</si>
  <si>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</si>
  <si>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</si>
  <si>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</si>
  <si>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</si>
  <si>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</si>
  <si>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</si>
  <si>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</si>
  <si>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</si>
  <si>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</si>
  <si>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</si>
  <si>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</si>
  <si>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</si>
  <si>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</si>
  <si>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</si>
  <si>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</si>
  <si>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</si>
  <si>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</si>
  <si>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</si>
  <si>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</si>
  <si>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</si>
  <si>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мин</t>
  </si>
  <si>
    <t>(04.03.2009) очистка проездов от снега акт№22</t>
  </si>
  <si>
    <t>час</t>
  </si>
  <si>
    <t>(30.03.2009) очистка проездов от снега (19,03,09)(18,03,09)(27,03,09) акт 70</t>
  </si>
  <si>
    <t>(28.02.2009) (31.03.09) (04.03.09)вывоз подвального мусора ГАЗ-САЗ 3507 акт 69,185,22</t>
  </si>
  <si>
    <t>Компенсация расходов (содер.)</t>
  </si>
  <si>
    <t xml:space="preserve">(30.09.2009) пользование нежилыми помещениями </t>
  </si>
  <si>
    <t xml:space="preserve">(30.12.2009) пользование нежилыми помещениями </t>
  </si>
  <si>
    <t>Остаток на начало года (содер.)</t>
  </si>
  <si>
    <t>Текущий ремонт</t>
  </si>
  <si>
    <t>Система отопления</t>
  </si>
  <si>
    <t>(16.07.2009) Замена розлива со сборками  сф32 от 21.07.2009г.</t>
  </si>
  <si>
    <t>м</t>
  </si>
  <si>
    <t>Система ГВС</t>
  </si>
  <si>
    <t>Система электроснабжения</t>
  </si>
  <si>
    <t>(23.07.2009) ремонт электрооборудования  акт148 от 31.07.2009г.</t>
  </si>
  <si>
    <t>Другие расходы по ТР</t>
  </si>
  <si>
    <t>(12.03.2009) очистка подвала от мусора  47 от 31.03.2009г.</t>
  </si>
  <si>
    <t>тн</t>
  </si>
  <si>
    <t>Остаток на начало года (т.р.)</t>
  </si>
  <si>
    <t xml:space="preserve"> </t>
  </si>
  <si>
    <t xml:space="preserve">(31.03.2009) Остаток денежных средств по статье КР в соответствии со ст.158ч.2 ЖК РФ </t>
  </si>
  <si>
    <t>Директор  ________________________________Т.Р.Урманчеев</t>
  </si>
  <si>
    <t>(04.02.2009) ремонт трубопровода ХГВС в подвале акт№15 от 04.02.2009г.</t>
  </si>
  <si>
    <t>(на 02.03.2010)</t>
  </si>
  <si>
    <t>(28.02.2009) механизированная чистка двора от снега (24.02.09) акт 67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</si>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</sst>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J24" sqref="J24"/>
      <selection activeCell="S16" sqref="S16"/>
      <selection activeCell="A32" sqref="A32:B32"/>
    </sheetView>
  </sheetViews>
  <sheetFormatPr defaultColWidth="9.140625" defaultRowHeight="12.75"/>
  <cols>
    <col min="1" max="1" width="7.421875" style="1" customWidth="1"/>
    <col min="2" max="2" width="19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4.00390625" style="1" customWidth="1"/>
    <col min="14" max="14" width="5.140625" style="6" customWidth="1"/>
    <col min="15" max="15" width="8.421875" style="3" customWidth="1"/>
    <col min="16" max="16384" width="9.140625" style="1" customWidth="1"/>
  </cols>
  <sheetData>
    <row r="1" spans="1:15" ht="1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2</v>
      </c>
      <c r="B3" s="26" t="s">
        <v>27</v>
      </c>
      <c r="C3" s="26"/>
      <c r="D3" s="26"/>
      <c r="E3" s="26"/>
      <c r="F3" s="22" t="s">
        <v>15</v>
      </c>
      <c r="G3" s="22"/>
      <c r="H3" s="22"/>
      <c r="I3" s="16">
        <v>2575.429931640625</v>
      </c>
      <c r="J3" s="16"/>
      <c r="L3" s="21" t="s">
        <v>25</v>
      </c>
      <c r="M3" s="21"/>
      <c r="N3" s="21"/>
      <c r="O3" s="7">
        <v>2575.429931640625</v>
      </c>
    </row>
    <row r="4" spans="1:15" ht="11.25">
      <c r="A4" s="1" t="s">
        <v>23</v>
      </c>
      <c r="F4" s="22" t="s">
        <v>6</v>
      </c>
      <c r="G4" s="22"/>
      <c r="H4" s="22"/>
      <c r="I4" s="27">
        <v>67</v>
      </c>
      <c r="J4" s="27"/>
      <c r="L4" s="3"/>
      <c r="O4" s="1"/>
    </row>
    <row r="5" spans="1:10" ht="11.25">
      <c r="A5" s="1" t="s">
        <v>75</v>
      </c>
      <c r="F5" s="22" t="s">
        <v>16</v>
      </c>
      <c r="G5" s="22"/>
      <c r="H5" s="22"/>
      <c r="I5" s="27">
        <v>107</v>
      </c>
      <c r="J5" s="27"/>
    </row>
    <row r="6" ht="8.25" customHeight="1"/>
    <row r="7" spans="1:13" ht="12.75" customHeight="1">
      <c r="A7" s="25" t="s">
        <v>12</v>
      </c>
      <c r="B7" s="25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15">
        <v>0</v>
      </c>
      <c r="D8" s="15"/>
      <c r="E8" s="15">
        <v>0</v>
      </c>
      <c r="F8" s="15"/>
      <c r="G8" s="15">
        <v>0</v>
      </c>
      <c r="H8" s="15"/>
      <c r="I8" s="2"/>
      <c r="J8" s="15">
        <f aca="true" t="shared" si="0" ref="J8:J15">C8+E8+G8</f>
        <v>0</v>
      </c>
      <c r="K8" s="15"/>
      <c r="M8" s="3"/>
    </row>
    <row r="9" spans="1:13" ht="11.25">
      <c r="A9" s="17" t="s">
        <v>8</v>
      </c>
      <c r="B9" s="18"/>
      <c r="C9" s="19">
        <v>144</v>
      </c>
      <c r="D9" s="20"/>
      <c r="E9" s="19">
        <v>165138</v>
      </c>
      <c r="F9" s="20"/>
      <c r="G9" s="19">
        <v>103079</v>
      </c>
      <c r="H9" s="20"/>
      <c r="I9" s="2"/>
      <c r="J9" s="19">
        <f t="shared" si="0"/>
        <v>268361</v>
      </c>
      <c r="K9" s="20"/>
      <c r="M9" s="3"/>
    </row>
    <row r="10" spans="1:13" ht="11.25">
      <c r="A10" s="28" t="s">
        <v>4</v>
      </c>
      <c r="B10" s="28"/>
      <c r="C10" s="15">
        <v>183816</v>
      </c>
      <c r="D10" s="15"/>
      <c r="E10" s="15">
        <v>291824</v>
      </c>
      <c r="F10" s="15"/>
      <c r="G10" s="15">
        <v>0</v>
      </c>
      <c r="H10" s="15"/>
      <c r="I10" s="2"/>
      <c r="J10" s="15">
        <f t="shared" si="0"/>
        <v>475640</v>
      </c>
      <c r="K10" s="15"/>
      <c r="M10" s="3"/>
    </row>
    <row r="11" spans="1:13" ht="11.25">
      <c r="A11" s="28" t="s">
        <v>5</v>
      </c>
      <c r="B11" s="28"/>
      <c r="C11" s="15">
        <v>162611</v>
      </c>
      <c r="D11" s="15"/>
      <c r="E11" s="15">
        <v>253156</v>
      </c>
      <c r="F11" s="15"/>
      <c r="G11" s="15">
        <v>1172</v>
      </c>
      <c r="H11" s="15"/>
      <c r="I11" s="2"/>
      <c r="J11" s="15">
        <f t="shared" si="0"/>
        <v>416939</v>
      </c>
      <c r="K11" s="15"/>
      <c r="M11" s="3"/>
    </row>
    <row r="12" spans="1:13" ht="11.25" hidden="1">
      <c r="A12" s="17" t="s">
        <v>7</v>
      </c>
      <c r="B12" s="18"/>
      <c r="C12" s="19"/>
      <c r="D12" s="20"/>
      <c r="E12" s="19"/>
      <c r="F12" s="20"/>
      <c r="G12" s="19"/>
      <c r="H12" s="20"/>
      <c r="I12" s="2"/>
      <c r="J12" s="19">
        <f t="shared" si="0"/>
        <v>0</v>
      </c>
      <c r="K12" s="20"/>
      <c r="M12" s="3"/>
    </row>
    <row r="13" spans="1:13" ht="11.25">
      <c r="A13" s="28" t="s">
        <v>9</v>
      </c>
      <c r="B13" s="28"/>
      <c r="C13" s="15">
        <v>155188</v>
      </c>
      <c r="D13" s="15"/>
      <c r="E13" s="15">
        <v>158742</v>
      </c>
      <c r="F13" s="15"/>
      <c r="G13" s="15">
        <v>0</v>
      </c>
      <c r="H13" s="15"/>
      <c r="I13" s="2"/>
      <c r="J13" s="15">
        <f t="shared" si="0"/>
        <v>313930</v>
      </c>
      <c r="K13" s="15"/>
      <c r="M13" s="3"/>
    </row>
    <row r="14" spans="1:13" ht="11.25">
      <c r="A14" s="28" t="s">
        <v>10</v>
      </c>
      <c r="B14" s="28"/>
      <c r="C14" s="30">
        <f>C11-C13</f>
        <v>7423</v>
      </c>
      <c r="D14" s="30"/>
      <c r="E14" s="30">
        <f>E11-E13</f>
        <v>94414</v>
      </c>
      <c r="F14" s="30"/>
      <c r="G14" s="30">
        <f>G11-G13</f>
        <v>1172</v>
      </c>
      <c r="H14" s="30"/>
      <c r="I14" s="5"/>
      <c r="J14" s="30">
        <f t="shared" si="0"/>
        <v>103009</v>
      </c>
      <c r="K14" s="30"/>
      <c r="M14" s="3"/>
    </row>
    <row r="15" spans="1:13" ht="11.25">
      <c r="A15" s="28" t="s">
        <v>24</v>
      </c>
      <c r="B15" s="28"/>
      <c r="C15" s="29">
        <v>5.599999904632568</v>
      </c>
      <c r="D15" s="29"/>
      <c r="E15" s="29">
        <v>9.270000457763672</v>
      </c>
      <c r="F15" s="29"/>
      <c r="G15" s="29">
        <v>0</v>
      </c>
      <c r="H15" s="29"/>
      <c r="I15" s="4"/>
      <c r="J15" s="29">
        <f t="shared" si="0"/>
        <v>14.87000036239624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1.25" customHeight="1">
      <c r="A21" s="13" t="s">
        <v>28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29</v>
      </c>
      <c r="N21" s="12">
        <v>804.9600219726562</v>
      </c>
      <c r="O21" s="9">
        <v>1095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29</v>
      </c>
      <c r="N22" s="12">
        <v>2575</v>
      </c>
      <c r="O22" s="9">
        <v>29664</v>
      </c>
    </row>
    <row r="23" spans="1:15" ht="4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29</v>
      </c>
      <c r="N23" s="12">
        <v>2575</v>
      </c>
      <c r="O23" s="9">
        <v>25029</v>
      </c>
    </row>
    <row r="24" spans="1:15" ht="33.7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29</v>
      </c>
      <c r="N24" s="12">
        <v>2575</v>
      </c>
      <c r="O24" s="9">
        <v>22248</v>
      </c>
    </row>
    <row r="25" spans="1:15" ht="4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29</v>
      </c>
      <c r="N25" s="12">
        <v>2575</v>
      </c>
      <c r="O25" s="9">
        <v>5253</v>
      </c>
    </row>
    <row r="26" spans="1:15" ht="33.7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29</v>
      </c>
      <c r="N26" s="12">
        <v>2575</v>
      </c>
      <c r="O26" s="9">
        <v>3708</v>
      </c>
    </row>
    <row r="27" spans="1:15" ht="4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29</v>
      </c>
      <c r="N27" s="12">
        <v>2575</v>
      </c>
      <c r="O27" s="9">
        <v>25338</v>
      </c>
    </row>
    <row r="28" spans="1:15" ht="45" customHeight="1">
      <c r="A28" s="13" t="s">
        <v>42</v>
      </c>
      <c r="B28" s="13"/>
      <c r="C28" s="13" t="s">
        <v>43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44</v>
      </c>
      <c r="N28" s="12">
        <v>109</v>
      </c>
      <c r="O28" s="9">
        <v>57738</v>
      </c>
    </row>
    <row r="29" spans="1:15" ht="11.2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47</v>
      </c>
      <c r="N29" s="12">
        <v>245.5</v>
      </c>
      <c r="O29" s="9">
        <v>32741</v>
      </c>
    </row>
    <row r="30" spans="1:15" ht="21.75" customHeight="1">
      <c r="A30" s="13" t="s">
        <v>48</v>
      </c>
      <c r="B30" s="13"/>
      <c r="C30" s="13" t="s">
        <v>49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29</v>
      </c>
      <c r="N30" s="12">
        <v>2575</v>
      </c>
      <c r="O30" s="9">
        <v>28433</v>
      </c>
    </row>
    <row r="31" spans="1:15" ht="13.5" customHeight="1">
      <c r="A31" s="13" t="s">
        <v>50</v>
      </c>
      <c r="B31" s="13"/>
      <c r="C31" s="13" t="s">
        <v>76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51</v>
      </c>
      <c r="N31" s="12">
        <v>15</v>
      </c>
      <c r="O31" s="9">
        <v>162</v>
      </c>
    </row>
    <row r="32" spans="1:15" ht="12.75" customHeight="1">
      <c r="A32" s="13" t="s">
        <v>50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53</v>
      </c>
      <c r="N32" s="12">
        <v>6</v>
      </c>
      <c r="O32" s="9">
        <v>4500</v>
      </c>
    </row>
    <row r="33" spans="1:15" ht="22.5" customHeight="1">
      <c r="A33" s="13" t="s">
        <v>50</v>
      </c>
      <c r="B33" s="13"/>
      <c r="C33" s="13" t="s">
        <v>54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53</v>
      </c>
      <c r="N33" s="12">
        <v>3</v>
      </c>
      <c r="O33" s="9">
        <v>1950</v>
      </c>
    </row>
    <row r="34" spans="1:15" ht="22.5" customHeight="1">
      <c r="A34" s="13" t="s">
        <v>50</v>
      </c>
      <c r="B34" s="13"/>
      <c r="C34" s="13" t="s">
        <v>55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53</v>
      </c>
      <c r="N34" s="12">
        <v>24</v>
      </c>
      <c r="O34" s="9">
        <v>13500</v>
      </c>
    </row>
    <row r="35" spans="1:15" ht="11.25">
      <c r="A35" s="13" t="s">
        <v>56</v>
      </c>
      <c r="B35" s="13"/>
      <c r="C35" s="13" t="s">
        <v>57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29</v>
      </c>
      <c r="N35" s="12">
        <v>516.5999755859375</v>
      </c>
      <c r="O35" s="9">
        <v>-68797</v>
      </c>
    </row>
    <row r="36" spans="1:15" ht="11.25">
      <c r="A36" s="13" t="s">
        <v>56</v>
      </c>
      <c r="B36" s="13"/>
      <c r="C36" s="13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8" t="s">
        <v>29</v>
      </c>
      <c r="N36" s="12">
        <v>516.5999755859375</v>
      </c>
      <c r="O36" s="9">
        <v>-27230</v>
      </c>
    </row>
    <row r="37" spans="1:15" ht="11.25">
      <c r="A37" s="13" t="s">
        <v>59</v>
      </c>
      <c r="B37" s="13"/>
      <c r="C37" s="13" t="s">
        <v>77</v>
      </c>
      <c r="D37" s="13"/>
      <c r="E37" s="13"/>
      <c r="F37" s="13"/>
      <c r="G37" s="13"/>
      <c r="H37" s="13"/>
      <c r="I37" s="13"/>
      <c r="J37" s="13"/>
      <c r="K37" s="13"/>
      <c r="L37" s="13"/>
      <c r="M37" s="8"/>
      <c r="N37" s="12"/>
      <c r="O37" s="9">
        <v>-144</v>
      </c>
    </row>
    <row r="38" spans="1:15" ht="11.25">
      <c r="A38" s="14" t="s">
        <v>60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1.25">
      <c r="A39" s="13" t="s">
        <v>61</v>
      </c>
      <c r="B39" s="13"/>
      <c r="C39" s="13" t="s">
        <v>62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63</v>
      </c>
      <c r="N39" s="12">
        <v>125</v>
      </c>
      <c r="O39" s="9">
        <v>228953</v>
      </c>
    </row>
    <row r="40" spans="1:15" ht="22.5" customHeight="1">
      <c r="A40" s="13" t="s">
        <v>64</v>
      </c>
      <c r="B40" s="13"/>
      <c r="C40" s="13" t="s">
        <v>74</v>
      </c>
      <c r="D40" s="13"/>
      <c r="E40" s="13"/>
      <c r="F40" s="13"/>
      <c r="G40" s="13"/>
      <c r="H40" s="13"/>
      <c r="I40" s="13"/>
      <c r="J40" s="13"/>
      <c r="K40" s="13"/>
      <c r="L40" s="13"/>
      <c r="M40" s="8"/>
      <c r="N40" s="12"/>
      <c r="O40" s="9">
        <v>146249</v>
      </c>
    </row>
    <row r="41" spans="1:15" ht="11.25">
      <c r="A41" s="13" t="s">
        <v>65</v>
      </c>
      <c r="B41" s="13"/>
      <c r="C41" s="13" t="s">
        <v>66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63</v>
      </c>
      <c r="N41" s="12">
        <v>60</v>
      </c>
      <c r="O41" s="9">
        <v>43416</v>
      </c>
    </row>
    <row r="42" spans="1:15" ht="11.25">
      <c r="A42" s="13" t="s">
        <v>67</v>
      </c>
      <c r="B42" s="13"/>
      <c r="C42" s="13" t="s">
        <v>68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69</v>
      </c>
      <c r="N42" s="12">
        <v>28.799999237060547</v>
      </c>
      <c r="O42" s="9">
        <v>8341</v>
      </c>
    </row>
    <row r="43" spans="1:15" ht="11.25">
      <c r="A43" s="13" t="s">
        <v>70</v>
      </c>
      <c r="B43" s="13"/>
      <c r="C43" s="13" t="s">
        <v>71</v>
      </c>
      <c r="D43" s="13"/>
      <c r="E43" s="13"/>
      <c r="F43" s="13"/>
      <c r="G43" s="13"/>
      <c r="H43" s="13"/>
      <c r="I43" s="13"/>
      <c r="J43" s="13"/>
      <c r="K43" s="13"/>
      <c r="L43" s="13"/>
      <c r="M43" s="8"/>
      <c r="N43" s="12"/>
      <c r="O43" s="9">
        <v>-165138</v>
      </c>
    </row>
    <row r="44" spans="1:15" ht="21" customHeight="1">
      <c r="A44" s="13" t="s">
        <v>70</v>
      </c>
      <c r="B44" s="13"/>
      <c r="C44" s="13" t="s">
        <v>72</v>
      </c>
      <c r="D44" s="13"/>
      <c r="E44" s="13"/>
      <c r="F44" s="13"/>
      <c r="G44" s="13"/>
      <c r="H44" s="13"/>
      <c r="I44" s="13"/>
      <c r="J44" s="13"/>
      <c r="K44" s="13"/>
      <c r="L44" s="13"/>
      <c r="M44" s="8"/>
      <c r="N44" s="12"/>
      <c r="O44" s="9">
        <v>-103079</v>
      </c>
    </row>
    <row r="45" spans="1:15" ht="11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36"/>
      <c r="O45" s="37"/>
    </row>
    <row r="47" spans="1:15" ht="11.25">
      <c r="A47" s="33" t="s">
        <v>73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</sheetData>
  <mergeCells count="107">
    <mergeCell ref="A47:O47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J14:K14"/>
    <mergeCell ref="J13:K13"/>
    <mergeCell ref="E10:F10"/>
    <mergeCell ref="J11:K11"/>
    <mergeCell ref="G11:H11"/>
    <mergeCell ref="A15:B15"/>
    <mergeCell ref="C15:D15"/>
    <mergeCell ref="E15:F15"/>
    <mergeCell ref="J15:K15"/>
    <mergeCell ref="G15:H15"/>
    <mergeCell ref="A8:B8"/>
    <mergeCell ref="C8:D8"/>
    <mergeCell ref="A10:B10"/>
    <mergeCell ref="C10:D10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C11:D11"/>
    <mergeCell ref="I3:J3"/>
    <mergeCell ref="A20:O20"/>
    <mergeCell ref="A21:B21"/>
    <mergeCell ref="C21:L21"/>
    <mergeCell ref="A12:B12"/>
    <mergeCell ref="C12:D12"/>
    <mergeCell ref="E12:F12"/>
    <mergeCell ref="J12:K12"/>
    <mergeCell ref="G12:H12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4:B44"/>
    <mergeCell ref="C44:L44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2010-03-05T05:42:24Z</cp:lastPrinted>
  <dcterms:created xsi:type="dcterms:W3CDTF">1996-10-08T23:32:33Z</dcterms:created>
  <dcterms:modified xsi:type="dcterms:W3CDTF">2010-03-05T05:44:14Z</dcterms:modified>
  <cp:category/>
  <cp:version/>
  <cp:contentType/>
  <cp:contentStatus/>
</cp:coreProperties>
</file>