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<sst xmlns="http://schemas.openxmlformats.org/spreadsheetml/2006/main" count="105" uniqueCount="77">
  <si>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</si>
  <si>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</si>
  <si>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</si>
  <si>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</si>
  <si>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</si>
  <si>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</si>
  <si>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</si>
  <si>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</si>
  <si>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</si>
  <si>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</si>
  <si>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</si>
  <si>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</si>
  <si>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</si>
  <si>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</si>
  <si>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</si>
  <si>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</si>
  <si>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</si>
  <si>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</si>
  <si>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</si>
  <si>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</si>
  <si>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</si>
  <si>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</si>
  <si>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</si>
  <si>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</si>
  <si>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</si>
  <si>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</si>
  <si>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</si>
  <si>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Алтайская ул. 103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</si>
  <si>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</si>
  <si>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</si>
  <si>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</si>
  <si>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</si>
  <si>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</si>
  <si>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</si>
  <si>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</si>
  <si>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</si>
  <si>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</si>
  <si>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</si>
  <si>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</si>
  <si>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</si>
  <si>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</si>
  <si>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</si>
  <si>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</si>
  <si>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</si>
  <si>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</si>
  <si>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</si>
  <si>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</si>
  <si>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</si>
  <si>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</si>
  <si>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</si>
  <si>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</si>
  <si>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</si>
  <si>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(06.07.2009) вывоз мусора акт№47</t>
  </si>
  <si>
    <t>час</t>
  </si>
  <si>
    <t>(28.02.2009) мезанизированная чистка двора от снега (27.02.09) акт№ 67</t>
  </si>
  <si>
    <t>(30.04.2009) вывоз мусора (01.04.09)(23.04.09) акт 95</t>
  </si>
  <si>
    <t>(02.04.2009) очистка проездов от снега акт№33</t>
  </si>
  <si>
    <t>мин</t>
  </si>
  <si>
    <t>(31.03.2009) очистка проездов от снега(19,03,09)(23,03,09) акт 70</t>
  </si>
  <si>
    <t>(14.09.2009) дезинсекция с/ф№384</t>
  </si>
  <si>
    <t>Остаток на начало года (содер.)</t>
  </si>
  <si>
    <t>Текущий ремонт</t>
  </si>
  <si>
    <t>Крыша</t>
  </si>
  <si>
    <t>(30.06.2009) ремонт мягкой кровли кв 18,19,20,35,48  сф91 от 30.06.2009г.</t>
  </si>
  <si>
    <t>Двери</t>
  </si>
  <si>
    <t>(11.04.2009) восстановление (прокладка) нового кабеля,программирование ключей под.3 акт№ 69</t>
  </si>
  <si>
    <t>шт</t>
  </si>
  <si>
    <t>(28.02.2009) установка метал двери с утеплением, установка домофона в режиме кодового замка и  довотчика, под.4,1,2 акт№31,48,3</t>
  </si>
  <si>
    <t>Система электроснабжения</t>
  </si>
  <si>
    <t>(31.01.2009) организация учета общедомового потребления акт№53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</si>
  <si>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</si>
  <si>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</si>
  <si>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</si>
  <si>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</si>
  <si>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</si>
  <si>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</si>
  <si>
    <t>(23.01.2009) установка домофона в режиме кодового замка, установка доводчика и утепление двери, под.3 акт№13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</si>
</sst>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J24" sqref="J24"/>
      <selection activeCell="S16" sqref="S16"/>
      <selection activeCell="C40" sqref="C40:L40"/>
    </sheetView>
  </sheetViews>
  <sheetFormatPr defaultColWidth="9.140625" defaultRowHeight="12.75"/>
  <cols>
    <col min="1" max="1" width="7.421875" style="1" customWidth="1"/>
    <col min="2" max="2" width="23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3.57421875" style="1" customWidth="1"/>
    <col min="14" max="14" width="4.7109375" style="6" customWidth="1"/>
    <col min="15" max="15" width="8.003906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6" t="s">
        <v>15</v>
      </c>
      <c r="G3" s="16"/>
      <c r="H3" s="16"/>
      <c r="I3" s="22">
        <v>3277.60009765625</v>
      </c>
      <c r="J3" s="22"/>
      <c r="L3" s="24" t="s">
        <v>25</v>
      </c>
      <c r="M3" s="24"/>
      <c r="N3" s="24"/>
      <c r="O3" s="7">
        <v>3277.60009765625</v>
      </c>
    </row>
    <row r="4" spans="1:15" ht="11.25">
      <c r="A4" s="1" t="s">
        <v>23</v>
      </c>
      <c r="F4" s="16" t="s">
        <v>6</v>
      </c>
      <c r="G4" s="16"/>
      <c r="H4" s="16"/>
      <c r="I4" s="23">
        <v>70</v>
      </c>
      <c r="J4" s="23"/>
      <c r="L4" s="3"/>
      <c r="O4" s="1"/>
    </row>
    <row r="5" spans="1:10" ht="11.25">
      <c r="A5" s="1" t="s">
        <v>75</v>
      </c>
      <c r="F5" s="16" t="s">
        <v>16</v>
      </c>
      <c r="G5" s="16"/>
      <c r="H5" s="16"/>
      <c r="I5" s="23">
        <v>165</v>
      </c>
      <c r="J5" s="23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2"/>
      <c r="J8" s="21">
        <f aca="true" t="shared" si="0" ref="J8:J15">C8+E8+G8</f>
        <v>0</v>
      </c>
      <c r="K8" s="21"/>
      <c r="M8" s="3"/>
    </row>
    <row r="9" spans="1:13" ht="11.25">
      <c r="A9" s="19" t="s">
        <v>8</v>
      </c>
      <c r="B9" s="20"/>
      <c r="C9" s="17">
        <v>-166451</v>
      </c>
      <c r="D9" s="18"/>
      <c r="E9" s="17">
        <v>220284</v>
      </c>
      <c r="F9" s="18"/>
      <c r="G9" s="17">
        <v>94216</v>
      </c>
      <c r="H9" s="18"/>
      <c r="I9" s="2"/>
      <c r="J9" s="17">
        <f t="shared" si="0"/>
        <v>148049</v>
      </c>
      <c r="K9" s="18"/>
      <c r="M9" s="3"/>
    </row>
    <row r="10" spans="1:13" ht="11.25">
      <c r="A10" s="29" t="s">
        <v>4</v>
      </c>
      <c r="B10" s="29"/>
      <c r="C10" s="21">
        <v>279809</v>
      </c>
      <c r="D10" s="21"/>
      <c r="E10" s="21">
        <v>228077</v>
      </c>
      <c r="F10" s="21"/>
      <c r="G10" s="21">
        <v>957</v>
      </c>
      <c r="H10" s="21"/>
      <c r="I10" s="2"/>
      <c r="J10" s="21">
        <f t="shared" si="0"/>
        <v>508843</v>
      </c>
      <c r="K10" s="21"/>
      <c r="M10" s="3"/>
    </row>
    <row r="11" spans="1:13" ht="11.25">
      <c r="A11" s="29" t="s">
        <v>5</v>
      </c>
      <c r="B11" s="29"/>
      <c r="C11" s="21">
        <v>264918</v>
      </c>
      <c r="D11" s="21"/>
      <c r="E11" s="21">
        <v>209230</v>
      </c>
      <c r="F11" s="21"/>
      <c r="G11" s="21">
        <v>2463</v>
      </c>
      <c r="H11" s="21"/>
      <c r="I11" s="2"/>
      <c r="J11" s="21">
        <f t="shared" si="0"/>
        <v>476611</v>
      </c>
      <c r="K11" s="21"/>
      <c r="M11" s="3"/>
    </row>
    <row r="12" spans="1:13" ht="11.25" hidden="1">
      <c r="A12" s="19" t="s">
        <v>7</v>
      </c>
      <c r="B12" s="20"/>
      <c r="C12" s="17"/>
      <c r="D12" s="18"/>
      <c r="E12" s="17"/>
      <c r="F12" s="18"/>
      <c r="G12" s="17"/>
      <c r="H12" s="18"/>
      <c r="I12" s="2"/>
      <c r="J12" s="17">
        <f t="shared" si="0"/>
        <v>0</v>
      </c>
      <c r="K12" s="18"/>
      <c r="M12" s="3"/>
    </row>
    <row r="13" spans="1:13" ht="11.25">
      <c r="A13" s="29" t="s">
        <v>9</v>
      </c>
      <c r="B13" s="29"/>
      <c r="C13" s="21">
        <v>439686</v>
      </c>
      <c r="D13" s="21"/>
      <c r="E13" s="21">
        <v>113036</v>
      </c>
      <c r="F13" s="21"/>
      <c r="G13" s="21">
        <v>-94216</v>
      </c>
      <c r="H13" s="21"/>
      <c r="I13" s="2"/>
      <c r="J13" s="21">
        <f t="shared" si="0"/>
        <v>458506</v>
      </c>
      <c r="K13" s="21"/>
      <c r="M13" s="3"/>
    </row>
    <row r="14" spans="1:13" ht="11.25">
      <c r="A14" s="29" t="s">
        <v>10</v>
      </c>
      <c r="B14" s="29"/>
      <c r="C14" s="31">
        <f>C11-C13</f>
        <v>-174768</v>
      </c>
      <c r="D14" s="31"/>
      <c r="E14" s="31">
        <f>E11-E13</f>
        <v>96194</v>
      </c>
      <c r="F14" s="31"/>
      <c r="G14" s="31">
        <f>G11-G13</f>
        <v>96679</v>
      </c>
      <c r="H14" s="31"/>
      <c r="I14" s="5"/>
      <c r="J14" s="31">
        <f t="shared" si="0"/>
        <v>18105</v>
      </c>
      <c r="K14" s="31"/>
      <c r="M14" s="3"/>
    </row>
    <row r="15" spans="1:13" ht="11.25">
      <c r="A15" s="29" t="s">
        <v>24</v>
      </c>
      <c r="B15" s="29"/>
      <c r="C15" s="30">
        <v>8.779999732971191</v>
      </c>
      <c r="D15" s="30"/>
      <c r="E15" s="30">
        <v>7.389999866485596</v>
      </c>
      <c r="F15" s="30"/>
      <c r="G15" s="30">
        <v>0</v>
      </c>
      <c r="H15" s="30"/>
      <c r="I15" s="4"/>
      <c r="J15" s="30">
        <f t="shared" si="0"/>
        <v>16.169999599456787</v>
      </c>
      <c r="K15" s="30"/>
      <c r="M15" s="3"/>
    </row>
    <row r="16" ht="7.5" customHeight="1"/>
    <row r="17" spans="1:15" ht="38.25" customHeight="1">
      <c r="A17" s="32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13" t="s">
        <v>28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29</v>
      </c>
      <c r="N21" s="12">
        <v>1679.9599609375</v>
      </c>
      <c r="O21" s="9">
        <v>6015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29</v>
      </c>
      <c r="N22" s="12">
        <v>3278</v>
      </c>
      <c r="O22" s="9">
        <v>36054</v>
      </c>
    </row>
    <row r="23" spans="1:15" ht="4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29</v>
      </c>
      <c r="N23" s="12">
        <v>3278</v>
      </c>
      <c r="O23" s="9">
        <v>18355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29</v>
      </c>
      <c r="N24" s="12">
        <v>3278</v>
      </c>
      <c r="O24" s="9">
        <v>27204</v>
      </c>
    </row>
    <row r="25" spans="1:15" ht="4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29</v>
      </c>
      <c r="N25" s="12">
        <v>3278</v>
      </c>
      <c r="O25" s="9">
        <v>6555</v>
      </c>
    </row>
    <row r="26" spans="1:15" ht="33.7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29</v>
      </c>
      <c r="N26" s="12">
        <v>3278</v>
      </c>
      <c r="O26" s="9">
        <v>4589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29</v>
      </c>
      <c r="N27" s="12">
        <v>3278</v>
      </c>
      <c r="O27" s="9">
        <v>42937</v>
      </c>
    </row>
    <row r="28" spans="1:15" ht="4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44</v>
      </c>
      <c r="N28" s="12">
        <v>70</v>
      </c>
      <c r="O28" s="9">
        <v>37079</v>
      </c>
    </row>
    <row r="29" spans="1:15" ht="11.2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47</v>
      </c>
      <c r="N29" s="12">
        <v>167</v>
      </c>
      <c r="O29" s="9">
        <v>30194</v>
      </c>
    </row>
    <row r="30" spans="1:15" ht="24" customHeight="1">
      <c r="A30" s="13" t="s">
        <v>48</v>
      </c>
      <c r="B30" s="13"/>
      <c r="C30" s="13" t="s">
        <v>49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29</v>
      </c>
      <c r="N30" s="12">
        <v>3278</v>
      </c>
      <c r="O30" s="9">
        <v>30154</v>
      </c>
    </row>
    <row r="31" spans="1:15" ht="11.25">
      <c r="A31" s="13" t="s">
        <v>50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29</v>
      </c>
      <c r="N31" s="12">
        <v>1362</v>
      </c>
      <c r="O31" s="9">
        <v>24230</v>
      </c>
    </row>
    <row r="32" spans="1:15" ht="11.25">
      <c r="A32" s="13" t="s">
        <v>51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53</v>
      </c>
      <c r="N32" s="12">
        <v>1</v>
      </c>
      <c r="O32" s="9">
        <v>750</v>
      </c>
    </row>
    <row r="33" spans="1:15" ht="11.25">
      <c r="A33" s="13" t="s">
        <v>51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53</v>
      </c>
      <c r="N33" s="12">
        <v>2.0299999713897705</v>
      </c>
      <c r="O33" s="9">
        <v>1495</v>
      </c>
    </row>
    <row r="34" spans="1:15" ht="11.25">
      <c r="A34" s="13" t="s">
        <v>51</v>
      </c>
      <c r="B34" s="13"/>
      <c r="C34" s="13" t="s">
        <v>55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53</v>
      </c>
      <c r="N34" s="12">
        <v>1.5</v>
      </c>
      <c r="O34" s="9">
        <v>975</v>
      </c>
    </row>
    <row r="35" spans="1:15" ht="11.25">
      <c r="A35" s="13" t="s">
        <v>51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57</v>
      </c>
      <c r="N35" s="12">
        <v>60</v>
      </c>
      <c r="O35" s="9">
        <v>750</v>
      </c>
    </row>
    <row r="36" spans="1:15" ht="11.25">
      <c r="A36" s="13" t="s">
        <v>51</v>
      </c>
      <c r="B36" s="13"/>
      <c r="C36" s="13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8" t="s">
        <v>53</v>
      </c>
      <c r="N36" s="12">
        <v>1.5800000429153442</v>
      </c>
      <c r="O36" s="9">
        <v>1027</v>
      </c>
    </row>
    <row r="37" spans="1:15" ht="11.25">
      <c r="A37" s="13" t="s">
        <v>51</v>
      </c>
      <c r="B37" s="13"/>
      <c r="C37" s="13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29</v>
      </c>
      <c r="N37" s="12">
        <v>839.97998046875</v>
      </c>
      <c r="O37" s="9">
        <v>4872</v>
      </c>
    </row>
    <row r="38" spans="1:15" ht="13.5" customHeight="1">
      <c r="A38" s="13" t="s">
        <v>60</v>
      </c>
      <c r="B38" s="13"/>
      <c r="C38" s="13" t="s">
        <v>71</v>
      </c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166451</v>
      </c>
    </row>
    <row r="39" spans="1:15" ht="11.25">
      <c r="A39" s="15" t="s">
        <v>61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22.5" customHeight="1">
      <c r="A40" s="13" t="s">
        <v>62</v>
      </c>
      <c r="B40" s="13"/>
      <c r="C40" s="13" t="s">
        <v>63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29</v>
      </c>
      <c r="N40" s="12">
        <v>613</v>
      </c>
      <c r="O40" s="9">
        <v>250896</v>
      </c>
    </row>
    <row r="41" spans="1:15" ht="22.5" customHeight="1">
      <c r="A41" s="13" t="s">
        <v>64</v>
      </c>
      <c r="B41" s="13"/>
      <c r="C41" s="13" t="s">
        <v>65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66</v>
      </c>
      <c r="N41" s="12">
        <v>3</v>
      </c>
      <c r="O41" s="9">
        <v>600</v>
      </c>
    </row>
    <row r="42" spans="1:15" ht="22.5" customHeight="1">
      <c r="A42" s="13" t="s">
        <v>64</v>
      </c>
      <c r="B42" s="13"/>
      <c r="C42" s="13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66</v>
      </c>
      <c r="N42" s="12">
        <v>3</v>
      </c>
      <c r="O42" s="9">
        <v>61690</v>
      </c>
    </row>
    <row r="43" spans="1:15" ht="22.5" customHeight="1">
      <c r="A43" s="13" t="s">
        <v>64</v>
      </c>
      <c r="B43" s="13"/>
      <c r="C43" s="13" t="s">
        <v>76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66</v>
      </c>
      <c r="N43" s="12">
        <v>1</v>
      </c>
      <c r="O43" s="9">
        <v>11170</v>
      </c>
    </row>
    <row r="44" spans="1:15" ht="11.25">
      <c r="A44" s="13" t="s">
        <v>68</v>
      </c>
      <c r="B44" s="13"/>
      <c r="C44" s="13" t="s">
        <v>69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66</v>
      </c>
      <c r="N44" s="12">
        <v>1</v>
      </c>
      <c r="O44" s="9">
        <v>8964</v>
      </c>
    </row>
    <row r="45" spans="1:15" ht="11.25">
      <c r="A45" s="13" t="s">
        <v>70</v>
      </c>
      <c r="B45" s="13"/>
      <c r="C45" s="13" t="s">
        <v>71</v>
      </c>
      <c r="D45" s="13"/>
      <c r="E45" s="13"/>
      <c r="F45" s="13"/>
      <c r="G45" s="13"/>
      <c r="H45" s="13"/>
      <c r="I45" s="13"/>
      <c r="J45" s="13"/>
      <c r="K45" s="13"/>
      <c r="L45" s="13"/>
      <c r="M45" s="8"/>
      <c r="N45" s="12"/>
      <c r="O45" s="9">
        <v>-220284</v>
      </c>
    </row>
    <row r="46" spans="1:15" ht="11.25">
      <c r="A46" s="15" t="s">
        <v>72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1.25">
      <c r="A47" s="13" t="s">
        <v>73</v>
      </c>
      <c r="B47" s="13"/>
      <c r="C47" s="13" t="s">
        <v>71</v>
      </c>
      <c r="D47" s="13"/>
      <c r="E47" s="13"/>
      <c r="F47" s="13"/>
      <c r="G47" s="13"/>
      <c r="H47" s="13"/>
      <c r="I47" s="13"/>
      <c r="J47" s="13"/>
      <c r="K47" s="13"/>
      <c r="L47" s="13"/>
      <c r="M47" s="8"/>
      <c r="N47" s="12"/>
      <c r="O47" s="9">
        <v>-94216</v>
      </c>
    </row>
    <row r="48" spans="1:15" ht="11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</row>
    <row r="50" spans="1:15" ht="11.25">
      <c r="A50" s="14" t="s">
        <v>74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</sheetData>
  <mergeCells count="112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50:O50"/>
    <mergeCell ref="A45:B45"/>
    <mergeCell ref="C45:L45"/>
    <mergeCell ref="A46:O46"/>
    <mergeCell ref="A47:B47"/>
    <mergeCell ref="C47:L47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2010-03-05T05:21:27Z</cp:lastPrinted>
  <dcterms:created xsi:type="dcterms:W3CDTF">1996-10-08T23:32:33Z</dcterms:created>
  <dcterms:modified xsi:type="dcterms:W3CDTF">2010-03-05T05:22:21Z</dcterms:modified>
  <cp:category/>
  <cp:version/>
  <cp:contentType/>
  <cp:contentStatus/>
</cp:coreProperties>
</file>