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<sst xmlns="http://schemas.openxmlformats.org/spreadsheetml/2006/main" count="65" uniqueCount="55">
  <si>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</si>
  <si>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</si>
  <si>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</si>
  <si>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</si>
  <si>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</si>
  <si>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</si>
  <si>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</si>
  <si>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</si>
  <si>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</si>
  <si>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</si>
  <si>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</si>
  <si>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</si>
  <si>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</si>
  <si>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</si>
  <si>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</si>
  <si>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</si>
  <si>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</si>
  <si>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</si>
  <si>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</si>
  <si>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</si>
  <si>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</si>
  <si>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</si>
  <si>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</si>
  <si>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</si>
  <si>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</si>
  <si>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Д.Бедного ул. 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</si>
  <si>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</si>
  <si>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</si>
  <si>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</si>
  <si>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</si>
  <si>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</si>
  <si>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</si>
  <si>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</si>
  <si>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</si>
  <si>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</si>
  <si>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</si>
  <si>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</si>
  <si>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</si>
  <si>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</si>
  <si>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(24.03.2009) Очистка кровли от наледи и снега</t>
  </si>
  <si>
    <t>м2</t>
  </si>
  <si>
    <t>(30.09.2009) Ремонт кровли над балконом</t>
  </si>
  <si>
    <t>Система канализации</t>
  </si>
  <si>
    <t>(30.10.2009) Ремонт канализации:смена внутренних трубопроводов из чугунных канализационных труб на полиэтиленовые</t>
  </si>
  <si>
    <t>м</t>
  </si>
  <si>
    <t>(29.05.2009) Ремонт канализации: откачка сливной ямы автомашиной</t>
  </si>
  <si>
    <t>боч.</t>
  </si>
  <si>
    <t>(29.05.2009) Ремонт канализации:смена трубопровода с чугунных на полиэтиленовые-33,5м,прочистка наружней канализации от жилого дома до сливной ямы-18м.</t>
  </si>
  <si>
    <t>Другие работы по ТР</t>
  </si>
  <si>
    <t>(30.10.2009) Осенний осмотр здания( о готовности дома к зиме)</t>
  </si>
  <si>
    <t>Земельный участок</t>
  </si>
  <si>
    <t>(29.05.2009) Исправление профиля оснований с добавлением нового материала около сливной ямы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</si>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</sst>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8" sqref="N8"/>
      <selection activeCell="T32" sqref="T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581.4000244140625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12</v>
      </c>
      <c r="J4" s="25"/>
      <c r="L4" s="9"/>
      <c r="M4" s="9"/>
    </row>
    <row r="5" spans="1:10" ht="11.25">
      <c r="A5" s="1" t="s">
        <v>52</v>
      </c>
      <c r="F5" s="17" t="s">
        <v>4</v>
      </c>
      <c r="G5" s="17"/>
      <c r="H5" s="17"/>
      <c r="I5" s="25">
        <v>31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-197</v>
      </c>
      <c r="D8" s="16"/>
      <c r="E8" s="16">
        <v>-203</v>
      </c>
      <c r="F8" s="16"/>
      <c r="G8" s="16">
        <v>7</v>
      </c>
      <c r="H8" s="16"/>
      <c r="I8" s="2"/>
      <c r="J8" s="16">
        <f aca="true" t="shared" si="0" ref="J8:J15">C8+E8+G8</f>
        <v>-393</v>
      </c>
      <c r="K8" s="16"/>
      <c r="M8" s="4"/>
      <c r="N8" s="1"/>
    </row>
    <row r="9" spans="1:14" ht="11.25">
      <c r="A9" s="26" t="s">
        <v>12</v>
      </c>
      <c r="B9" s="27"/>
      <c r="C9" s="18">
        <v>-9781</v>
      </c>
      <c r="D9" s="19"/>
      <c r="E9" s="18">
        <v>39720</v>
      </c>
      <c r="F9" s="19"/>
      <c r="G9" s="18">
        <v>4642</v>
      </c>
      <c r="H9" s="19"/>
      <c r="I9" s="2"/>
      <c r="J9" s="18">
        <f t="shared" si="0"/>
        <v>34581</v>
      </c>
      <c r="K9" s="19"/>
      <c r="M9" s="4"/>
      <c r="N9" s="1"/>
    </row>
    <row r="10" spans="1:14" ht="11.25">
      <c r="A10" s="10" t="s">
        <v>9</v>
      </c>
      <c r="B10" s="10"/>
      <c r="C10" s="16">
        <v>42776</v>
      </c>
      <c r="D10" s="16"/>
      <c r="E10" s="16">
        <v>44916</v>
      </c>
      <c r="F10" s="16"/>
      <c r="G10" s="16">
        <v>6140</v>
      </c>
      <c r="H10" s="16"/>
      <c r="I10" s="2"/>
      <c r="J10" s="16">
        <f t="shared" si="0"/>
        <v>93832</v>
      </c>
      <c r="K10" s="16"/>
      <c r="M10" s="4"/>
      <c r="N10" s="1"/>
    </row>
    <row r="11" spans="1:14" ht="11.25">
      <c r="A11" s="10" t="s">
        <v>10</v>
      </c>
      <c r="B11" s="10"/>
      <c r="C11" s="16">
        <v>42973</v>
      </c>
      <c r="D11" s="16"/>
      <c r="E11" s="16">
        <v>45119</v>
      </c>
      <c r="F11" s="16"/>
      <c r="G11" s="16">
        <v>6133</v>
      </c>
      <c r="H11" s="16"/>
      <c r="I11" s="2"/>
      <c r="J11" s="16">
        <f t="shared" si="0"/>
        <v>94225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55314</v>
      </c>
      <c r="D13" s="16"/>
      <c r="E13" s="16">
        <v>74011</v>
      </c>
      <c r="F13" s="16"/>
      <c r="G13" s="16">
        <v>0</v>
      </c>
      <c r="H13" s="16"/>
      <c r="I13" s="2"/>
      <c r="J13" s="16">
        <f t="shared" si="0"/>
        <v>129325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-22122</v>
      </c>
      <c r="D14" s="12"/>
      <c r="E14" s="12">
        <f>E9+E11-E13-E12</f>
        <v>10828</v>
      </c>
      <c r="F14" s="12"/>
      <c r="G14" s="12">
        <f>G9+G11-G13-G12</f>
        <v>10775</v>
      </c>
      <c r="H14" s="12"/>
      <c r="I14" s="7"/>
      <c r="J14" s="12">
        <f t="shared" si="0"/>
        <v>-519</v>
      </c>
      <c r="K14" s="12"/>
      <c r="M14" s="4"/>
      <c r="N14" s="1"/>
    </row>
    <row r="15" spans="1:14" ht="11.25">
      <c r="A15" s="10" t="s">
        <v>15</v>
      </c>
      <c r="B15" s="10"/>
      <c r="C15" s="15">
        <v>6.36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14.569999999999999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193</v>
      </c>
      <c r="O21" s="29">
        <v>32941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53</v>
      </c>
      <c r="N22" s="29">
        <v>3</v>
      </c>
      <c r="O22" s="29">
        <v>2642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192</v>
      </c>
      <c r="O23" s="29">
        <v>5852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54</v>
      </c>
      <c r="N24" s="29">
        <v>12</v>
      </c>
      <c r="O24" s="29">
        <v>754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53</v>
      </c>
      <c r="N25" s="31">
        <v>14.9</v>
      </c>
      <c r="O25" s="29">
        <v>13125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290</v>
      </c>
      <c r="O27" s="29">
        <v>4901</v>
      </c>
    </row>
    <row r="28" spans="1:15" ht="11.25" customHeight="1">
      <c r="A28" s="30" t="s">
        <v>38</v>
      </c>
      <c r="B28" s="30"/>
      <c r="C28" s="30" t="s">
        <v>41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40</v>
      </c>
      <c r="N28" s="29">
        <v>22</v>
      </c>
      <c r="O28" s="29">
        <v>17883</v>
      </c>
    </row>
    <row r="29" spans="1:15" ht="22.5" customHeight="1">
      <c r="A29" s="30" t="s">
        <v>42</v>
      </c>
      <c r="B29" s="30"/>
      <c r="C29" s="30" t="s">
        <v>43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44</v>
      </c>
      <c r="N29" s="29">
        <v>24</v>
      </c>
      <c r="O29" s="29">
        <v>16935</v>
      </c>
    </row>
    <row r="30" spans="1:15" ht="22.5" customHeight="1">
      <c r="A30" s="30" t="s">
        <v>42</v>
      </c>
      <c r="B30" s="30"/>
      <c r="C30" s="30" t="s">
        <v>45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46</v>
      </c>
      <c r="N30" s="29">
        <v>8</v>
      </c>
      <c r="O30" s="29">
        <v>8800</v>
      </c>
    </row>
    <row r="31" spans="1:15" ht="33.75" customHeight="1">
      <c r="A31" s="30" t="s">
        <v>42</v>
      </c>
      <c r="B31" s="30"/>
      <c r="C31" s="30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44</v>
      </c>
      <c r="N31" s="29">
        <v>34</v>
      </c>
      <c r="O31" s="29">
        <v>23172</v>
      </c>
    </row>
    <row r="32" spans="1:15" ht="22.5" customHeight="1">
      <c r="A32" s="30" t="s">
        <v>48</v>
      </c>
      <c r="B32" s="30"/>
      <c r="C32" s="30" t="s">
        <v>49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40</v>
      </c>
      <c r="N32" s="29">
        <v>304</v>
      </c>
      <c r="O32" s="29">
        <v>1824</v>
      </c>
    </row>
    <row r="33" spans="1:15" ht="22.5" customHeight="1">
      <c r="A33" s="30" t="s">
        <v>50</v>
      </c>
      <c r="B33" s="30"/>
      <c r="C33" s="30" t="s">
        <v>51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40</v>
      </c>
      <c r="N33" s="29">
        <v>5</v>
      </c>
      <c r="O33" s="29">
        <v>496</v>
      </c>
    </row>
  </sheetData>
  <mergeCells count="83"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2010-03-23T04:36:46Z</dcterms:modified>
  <cp:category/>
  <cp:version/>
  <cp:contentType/>
  <cp:contentStatus/>
</cp:coreProperties>
</file>