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<sst xmlns="http://schemas.openxmlformats.org/spreadsheetml/2006/main" count="97" uniqueCount="71">
  <si>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</si>
  <si>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</si>
  <si>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</si>
  <si>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</si>
  <si>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</si>
  <si>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</si>
  <si>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</si>
  <si>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</si>
  <si>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Площадь дома (м2)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</si>
  <si>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</si>
  <si>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</si>
  <si>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</si>
  <si>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</si>
  <si>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</si>
  <si>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</si>
  <si>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</si>
  <si>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</si>
  <si>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</si>
  <si>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Расчет, руб.</t>
  </si>
  <si>
    <t>Услуги, работы</t>
  </si>
  <si>
    <t>Тек. ремонт</t>
  </si>
  <si>
    <t xml:space="preserve">Долг </t>
  </si>
  <si>
    <t>Налоги</t>
  </si>
  <si>
    <t>по расходам на содержание и ремонт общего имущества в многоквартирном доме в 2009г.</t>
  </si>
  <si>
    <t>Работы выполнены ООО УК"Мой дом"</t>
  </si>
  <si>
    <t xml:space="preserve">Иркутский тракт 200 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</si>
  <si>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</si>
  <si>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</si>
  <si>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</si>
  <si>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Услуги банка</t>
  </si>
  <si>
    <t>Услуги по приему платежей сторонними организациями</t>
  </si>
  <si>
    <t>Уборка территории</t>
  </si>
  <si>
    <t>Уборка придомовой территории в установленных границах</t>
  </si>
  <si>
    <t>Услуги ВЦ</t>
  </si>
  <si>
    <t>Услуги по начислению, обработке, печати и доставке квитанций, ведение баз данных</t>
  </si>
  <si>
    <t>Содержание 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</si>
  <si>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</si>
  <si>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</si>
  <si>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Управление домом</t>
  </si>
  <si>
    <t>Затраты на управляющую компанию, паспортный стол, технический надзор, и т.д.</t>
  </si>
  <si>
    <t>Другие расходы по содержанию</t>
  </si>
  <si>
    <t>(30.05.2009) Дератизация подвальных помещений</t>
  </si>
  <si>
    <t>Текущий ремонт</t>
  </si>
  <si>
    <t>Двери</t>
  </si>
  <si>
    <t>(06.06.2009) Установка металлической двери на подъезд, согласно договора 14-2/09 от 05.06.09г.</t>
  </si>
  <si>
    <t>шт</t>
  </si>
  <si>
    <t>Окна</t>
  </si>
  <si>
    <t>(30.11.2009) Остекление подъездных окон: смена стекол в деревянных оконных переплетах (S=4мм) на штапиках, площадью до 0,15м2</t>
  </si>
  <si>
    <t>Система отопления</t>
  </si>
  <si>
    <t>(30.12.2009) Ремонт ситемы отопления:смена трубопровода d20-72м, смена приборов отопления-18шт, врезка в действующую сеть d20-4шт,пробивка отверстий в стенах-20шт.</t>
  </si>
  <si>
    <t>(30.08.2009) Смена отопительного прибора (кв.414):демонтаж и монтаж трубопровода d20-1,5м, монтаж трубопровода d15-0,5м, демонтаж конвектора-1шт, монтаж радиатора чугунного(7секций)-1шт, установка вентиляd20-1шт</t>
  </si>
  <si>
    <t>м</t>
  </si>
  <si>
    <t>(30.09.2009) Ремонт системы отопления:демонтаж и монтаж радиатора чугунного(7секц.)-1шт, смена трубопровода d20-3,5м, смена сгонов d20 в сборе-2шт.</t>
  </si>
  <si>
    <t>(27.01.2009) Ремонт С.О.КВ.113-913:смена внутреннего трубопровода d20, демонтаж и установка радиаторов,конвекторов,прокладка трубопровода d25, пробивка отверстий в бетонных перекрытиях, врезка в действующую сеть d20(сгон, муфта, контрагайка)</t>
  </si>
  <si>
    <t>Система ХВС</t>
  </si>
  <si>
    <t>(30.04.2009) Смена водорамки х/в:смена трубопроводаd80-11м, d50-3,5м, демонтаж задвижки чугунной d80-3шт, монтаж затвора d80-3шт,трубопровода d15-0,5м, установка вентиля трехходового d15-3шт,  манометра-3шт, монтаж затвора d50-2 шт, масляная окраска  водо</t>
  </si>
  <si>
    <t>Система электроснабжения</t>
  </si>
  <si>
    <t>(25.02.2009) Освещение подвала:протягивание провода АППВ-50м, прокладка провода АПВ-12м, прокладка провода АВВГ -1м, прокладка гофры, установка автоматов на динрейке-3шт, выключателя-2шт,розетки-1шт, патрона настенного-6шт, распредкоробки-4шт, электроламп</t>
  </si>
  <si>
    <t>Другие работы по ТР</t>
  </si>
  <si>
    <t>(30.10.2009) Осенний осмотр здания(о готовности дома к зиме)</t>
  </si>
  <si>
    <t>(29.05.2009) Смена розлива ХГВС:смена трубопровода d80-10м,d50-33м,d40-0,2м,d32-0,5м;установка затвора d50 с приваркой фланцев-1шт,крана шарового d32-1шт,d20-1шт;смена трубопровода d20-0,2м,d25-2м, врезка в действующую сеть d25-8шт,масляная окраска трубоп</t>
  </si>
  <si>
    <t>(29.05.2009) Известковая окраска помещения  узла управления</t>
  </si>
  <si>
    <t>(29.05.2009) Гидравлические испытания СО и ГВС:первичная,рабочая и окончательная проверка вцелом,установка термом. со сменой масла-4шт,ремонт вентиля d 25(набивка сальника)-1шт, окраска узла управления в два слоя-3,4м2.</t>
  </si>
  <si>
    <t>(29.05.2009) Масляная окраска узла управления</t>
  </si>
  <si>
    <t>(30.04.2009) Смена узла управления:смена трубопровода d80-9м, d50-3,8м, d15-3м,демонтаж задвижки d80-4шт, d50-1шт, монтаж затвора d80-4шт, d50-2шт, смена элеватора№2-1шт, демонтаж грязевиков-2шт, установка термометров, манометров, вентилей d20-1шт,окраска</t>
  </si>
  <si>
    <t>(30.04.2009) Отключение водопроводного ввода для подключения новой водорамки</t>
  </si>
  <si>
    <t>Земельный участок</t>
  </si>
  <si>
    <t>(29.06.2009) Выкашивание газонов газонокосилкой</t>
  </si>
  <si>
    <t>на 01.01.2010года</t>
  </si>
  <si>
    <t>%</t>
  </si>
  <si>
    <t>л/с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</si>
</sst>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172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workbookViewId="0" topLeftCell="A1">
      <selection activeCell="N8" sqref="N8"/>
      <selection activeCell="O21" sqref="O21:O2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5.28125" style="1" customWidth="1"/>
    <col min="8" max="8" width="5.710937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4" ht="15.75" customHeight="1">
      <c r="A3" s="1" t="s">
        <v>3</v>
      </c>
      <c r="B3" s="23" t="s">
        <v>25</v>
      </c>
      <c r="C3" s="23"/>
      <c r="D3" s="23"/>
      <c r="E3" s="23"/>
      <c r="F3" s="17" t="s">
        <v>8</v>
      </c>
      <c r="G3" s="17"/>
      <c r="H3" s="17"/>
      <c r="I3" s="24">
        <v>4575.7998046875</v>
      </c>
      <c r="J3" s="24"/>
      <c r="L3" s="9"/>
      <c r="M3" s="9"/>
      <c r="N3" s="8"/>
    </row>
    <row r="4" spans="1:13" ht="11.25">
      <c r="A4" s="1" t="s">
        <v>24</v>
      </c>
      <c r="F4" s="17" t="s">
        <v>11</v>
      </c>
      <c r="G4" s="17"/>
      <c r="H4" s="17"/>
      <c r="I4" s="25">
        <v>142</v>
      </c>
      <c r="J4" s="25"/>
      <c r="L4" s="9"/>
      <c r="M4" s="9"/>
    </row>
    <row r="5" spans="1:10" ht="11.25">
      <c r="A5" s="1" t="s">
        <v>68</v>
      </c>
      <c r="F5" s="17" t="s">
        <v>4</v>
      </c>
      <c r="G5" s="17"/>
      <c r="H5" s="17"/>
      <c r="I5" s="25">
        <v>210</v>
      </c>
      <c r="J5" s="25"/>
    </row>
    <row r="6" ht="8.25" customHeight="1"/>
    <row r="7" spans="1:14" ht="12.75" customHeight="1">
      <c r="A7" s="22" t="s">
        <v>18</v>
      </c>
      <c r="B7" s="22"/>
      <c r="C7" s="11" t="s">
        <v>1</v>
      </c>
      <c r="D7" s="11"/>
      <c r="E7" s="11" t="s">
        <v>20</v>
      </c>
      <c r="F7" s="11"/>
      <c r="G7" s="11" t="s">
        <v>17</v>
      </c>
      <c r="H7" s="11"/>
      <c r="I7" s="2"/>
      <c r="J7" s="11" t="s">
        <v>2</v>
      </c>
      <c r="K7" s="11"/>
      <c r="M7" s="4"/>
      <c r="N7" s="1"/>
    </row>
    <row r="8" spans="1:14" ht="11.25">
      <c r="A8" s="10" t="s">
        <v>21</v>
      </c>
      <c r="B8" s="10"/>
      <c r="C8" s="16">
        <v>9723</v>
      </c>
      <c r="D8" s="16"/>
      <c r="E8" s="16">
        <v>10482</v>
      </c>
      <c r="F8" s="16"/>
      <c r="G8" s="16">
        <v>2795</v>
      </c>
      <c r="H8" s="16"/>
      <c r="I8" s="2"/>
      <c r="J8" s="16">
        <f aca="true" t="shared" si="0" ref="J8:J15">C8+E8+G8</f>
        <v>23000</v>
      </c>
      <c r="K8" s="16"/>
      <c r="M8" s="4"/>
      <c r="N8" s="1"/>
    </row>
    <row r="9" spans="1:14" ht="11.25">
      <c r="A9" s="26" t="s">
        <v>12</v>
      </c>
      <c r="B9" s="27"/>
      <c r="C9" s="18">
        <v>-27412</v>
      </c>
      <c r="D9" s="19"/>
      <c r="E9" s="18">
        <v>114650</v>
      </c>
      <c r="F9" s="19"/>
      <c r="G9" s="18">
        <v>79030</v>
      </c>
      <c r="H9" s="19"/>
      <c r="I9" s="2"/>
      <c r="J9" s="18">
        <f t="shared" si="0"/>
        <v>166268</v>
      </c>
      <c r="K9" s="19"/>
      <c r="M9" s="4"/>
      <c r="N9" s="1"/>
    </row>
    <row r="10" spans="1:14" ht="11.25">
      <c r="A10" s="10" t="s">
        <v>9</v>
      </c>
      <c r="B10" s="10"/>
      <c r="C10" s="16">
        <v>264889</v>
      </c>
      <c r="D10" s="16"/>
      <c r="E10" s="16">
        <v>259945</v>
      </c>
      <c r="F10" s="16"/>
      <c r="G10" s="16">
        <v>79533</v>
      </c>
      <c r="H10" s="16"/>
      <c r="I10" s="2"/>
      <c r="J10" s="16">
        <f t="shared" si="0"/>
        <v>604367</v>
      </c>
      <c r="K10" s="16"/>
      <c r="M10" s="4"/>
      <c r="N10" s="1"/>
    </row>
    <row r="11" spans="1:14" ht="11.25">
      <c r="A11" s="10" t="s">
        <v>10</v>
      </c>
      <c r="B11" s="10"/>
      <c r="C11" s="16">
        <v>255166</v>
      </c>
      <c r="D11" s="16"/>
      <c r="E11" s="16">
        <v>249463</v>
      </c>
      <c r="F11" s="16"/>
      <c r="G11" s="16">
        <v>76738</v>
      </c>
      <c r="H11" s="16"/>
      <c r="I11" s="2"/>
      <c r="J11" s="16">
        <f t="shared" si="0"/>
        <v>581367</v>
      </c>
      <c r="K11" s="16"/>
      <c r="M11" s="4"/>
      <c r="N11" s="1"/>
    </row>
    <row r="12" spans="1:14" ht="11.25">
      <c r="A12" s="26" t="s">
        <v>22</v>
      </c>
      <c r="B12" s="27"/>
      <c r="C12" s="18">
        <v>0</v>
      </c>
      <c r="D12" s="19"/>
      <c r="E12" s="18">
        <v>0</v>
      </c>
      <c r="F12" s="19"/>
      <c r="G12" s="18">
        <v>0</v>
      </c>
      <c r="H12" s="19"/>
      <c r="I12" s="2"/>
      <c r="J12" s="18">
        <f t="shared" si="0"/>
        <v>0</v>
      </c>
      <c r="K12" s="19"/>
      <c r="M12" s="4"/>
      <c r="N12" s="1"/>
    </row>
    <row r="13" spans="1:14" ht="11.25">
      <c r="A13" s="10" t="s">
        <v>13</v>
      </c>
      <c r="B13" s="10"/>
      <c r="C13" s="16">
        <v>255708</v>
      </c>
      <c r="D13" s="16"/>
      <c r="E13" s="16">
        <v>401955</v>
      </c>
      <c r="F13" s="16"/>
      <c r="G13" s="16">
        <v>0</v>
      </c>
      <c r="H13" s="16"/>
      <c r="I13" s="2"/>
      <c r="J13" s="16">
        <f t="shared" si="0"/>
        <v>657663</v>
      </c>
      <c r="K13" s="16"/>
      <c r="M13" s="4"/>
      <c r="N13" s="1"/>
    </row>
    <row r="14" spans="1:14" ht="11.25">
      <c r="A14" s="10" t="s">
        <v>14</v>
      </c>
      <c r="B14" s="10"/>
      <c r="C14" s="12">
        <f>C9+C11-C13-C12</f>
        <v>-27954</v>
      </c>
      <c r="D14" s="12"/>
      <c r="E14" s="12">
        <f>E9+E11-E13-E12</f>
        <v>-37842</v>
      </c>
      <c r="F14" s="12"/>
      <c r="G14" s="12">
        <f>G9+G11-G13-G12</f>
        <v>155768</v>
      </c>
      <c r="H14" s="12"/>
      <c r="I14" s="7"/>
      <c r="J14" s="12">
        <f t="shared" si="0"/>
        <v>89972</v>
      </c>
      <c r="K14" s="12"/>
      <c r="M14" s="4"/>
      <c r="N14" s="1"/>
    </row>
    <row r="15" spans="1:14" ht="11.25">
      <c r="A15" s="10" t="s">
        <v>15</v>
      </c>
      <c r="B15" s="10"/>
      <c r="C15" s="15">
        <v>5</v>
      </c>
      <c r="D15" s="15"/>
      <c r="E15" s="15">
        <v>4.91</v>
      </c>
      <c r="F15" s="15"/>
      <c r="G15" s="15">
        <v>1.53</v>
      </c>
      <c r="H15" s="15"/>
      <c r="I15" s="6"/>
      <c r="J15" s="15">
        <f t="shared" si="0"/>
        <v>11.44</v>
      </c>
      <c r="K15" s="15"/>
      <c r="M15" s="4"/>
      <c r="N15" s="1"/>
    </row>
    <row r="16" ht="5.25" customHeight="1"/>
    <row r="17" spans="1:15" ht="6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1.25">
      <c r="A18" s="11" t="s">
        <v>5</v>
      </c>
      <c r="B18" s="11"/>
      <c r="C18" s="11" t="s">
        <v>19</v>
      </c>
      <c r="D18" s="11"/>
      <c r="E18" s="11"/>
      <c r="F18" s="11"/>
      <c r="G18" s="11"/>
      <c r="H18" s="11"/>
      <c r="I18" s="11"/>
      <c r="J18" s="11"/>
      <c r="K18" s="11"/>
      <c r="L18" s="11"/>
      <c r="M18" s="3" t="s">
        <v>7</v>
      </c>
      <c r="N18" s="5" t="s">
        <v>6</v>
      </c>
      <c r="O18" s="5" t="s">
        <v>16</v>
      </c>
    </row>
    <row r="19" spans="1:15" ht="5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9"/>
      <c r="O19" s="29"/>
    </row>
    <row r="20" spans="1:15" ht="11.25">
      <c r="A20" s="11" t="s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45" customHeight="1">
      <c r="A21" s="30" t="s">
        <v>26</v>
      </c>
      <c r="B21" s="30"/>
      <c r="C21" s="30" t="s">
        <v>27</v>
      </c>
      <c r="D21" s="30"/>
      <c r="E21" s="30"/>
      <c r="F21" s="30"/>
      <c r="G21" s="30"/>
      <c r="H21" s="30"/>
      <c r="I21" s="30"/>
      <c r="J21" s="30"/>
      <c r="K21" s="30"/>
      <c r="L21" s="30"/>
      <c r="M21" s="28" t="s">
        <v>28</v>
      </c>
      <c r="N21" s="29">
        <v>256</v>
      </c>
      <c r="O21" s="29">
        <v>67533</v>
      </c>
    </row>
    <row r="22" spans="1:15" ht="11.25" customHeight="1">
      <c r="A22" s="30" t="s">
        <v>29</v>
      </c>
      <c r="B22" s="30"/>
      <c r="C22" s="30" t="s">
        <v>30</v>
      </c>
      <c r="D22" s="30"/>
      <c r="E22" s="30"/>
      <c r="F22" s="30"/>
      <c r="G22" s="30"/>
      <c r="H22" s="30"/>
      <c r="I22" s="30"/>
      <c r="J22" s="30"/>
      <c r="K22" s="30"/>
      <c r="L22" s="30"/>
      <c r="M22" s="28" t="s">
        <v>69</v>
      </c>
      <c r="N22" s="29">
        <v>3</v>
      </c>
      <c r="O22" s="29">
        <v>15138</v>
      </c>
    </row>
    <row r="23" spans="1:15" ht="11.25" customHeight="1">
      <c r="A23" s="30" t="s">
        <v>31</v>
      </c>
      <c r="B23" s="30"/>
      <c r="C23" s="30" t="s">
        <v>32</v>
      </c>
      <c r="D23" s="30"/>
      <c r="E23" s="30"/>
      <c r="F23" s="30"/>
      <c r="G23" s="30"/>
      <c r="H23" s="30"/>
      <c r="I23" s="30"/>
      <c r="J23" s="30"/>
      <c r="K23" s="30"/>
      <c r="L23" s="30"/>
      <c r="M23" s="28" t="s">
        <v>28</v>
      </c>
      <c r="N23" s="29">
        <v>256</v>
      </c>
      <c r="O23" s="29">
        <v>68543</v>
      </c>
    </row>
    <row r="24" spans="1:15" ht="22.5" customHeight="1">
      <c r="A24" s="30" t="s">
        <v>33</v>
      </c>
      <c r="B24" s="30"/>
      <c r="C24" s="30" t="s">
        <v>34</v>
      </c>
      <c r="D24" s="30"/>
      <c r="E24" s="30"/>
      <c r="F24" s="30"/>
      <c r="G24" s="30"/>
      <c r="H24" s="30"/>
      <c r="I24" s="30"/>
      <c r="J24" s="30"/>
      <c r="K24" s="30"/>
      <c r="L24" s="30"/>
      <c r="M24" s="28" t="s">
        <v>70</v>
      </c>
      <c r="N24" s="29">
        <v>142</v>
      </c>
      <c r="O24" s="29">
        <v>5929</v>
      </c>
    </row>
    <row r="25" spans="1:15" ht="33.75" customHeight="1">
      <c r="A25" s="30" t="s">
        <v>35</v>
      </c>
      <c r="B25" s="30"/>
      <c r="C25" s="30" t="s">
        <v>36</v>
      </c>
      <c r="D25" s="30"/>
      <c r="E25" s="30"/>
      <c r="F25" s="30"/>
      <c r="G25" s="30"/>
      <c r="H25" s="30"/>
      <c r="I25" s="30"/>
      <c r="J25" s="30"/>
      <c r="K25" s="30"/>
      <c r="L25" s="30"/>
      <c r="M25" s="28" t="s">
        <v>37</v>
      </c>
      <c r="N25" s="29">
        <v>54905</v>
      </c>
      <c r="O25" s="29">
        <v>22311</v>
      </c>
    </row>
    <row r="26" spans="1:15" ht="22.5" customHeight="1">
      <c r="A26" s="30" t="s">
        <v>38</v>
      </c>
      <c r="B26" s="30"/>
      <c r="C26" s="30" t="s">
        <v>39</v>
      </c>
      <c r="D26" s="30"/>
      <c r="E26" s="30"/>
      <c r="F26" s="30"/>
      <c r="G26" s="30"/>
      <c r="H26" s="30"/>
      <c r="I26" s="30"/>
      <c r="J26" s="30"/>
      <c r="K26" s="30"/>
      <c r="L26" s="30"/>
      <c r="M26" s="28" t="s">
        <v>69</v>
      </c>
      <c r="N26" s="31">
        <v>14.9</v>
      </c>
      <c r="O26" s="29">
        <v>75191</v>
      </c>
    </row>
    <row r="27" spans="1:15" ht="22.5" customHeight="1">
      <c r="A27" s="30" t="s">
        <v>40</v>
      </c>
      <c r="B27" s="30"/>
      <c r="C27" s="30" t="s">
        <v>41</v>
      </c>
      <c r="D27" s="30"/>
      <c r="E27" s="30"/>
      <c r="F27" s="30"/>
      <c r="G27" s="30"/>
      <c r="H27" s="30"/>
      <c r="I27" s="30"/>
      <c r="J27" s="30"/>
      <c r="K27" s="30"/>
      <c r="L27" s="30"/>
      <c r="M27" s="28" t="s">
        <v>37</v>
      </c>
      <c r="N27" s="29">
        <v>850</v>
      </c>
      <c r="O27" s="29">
        <v>1063</v>
      </c>
    </row>
    <row r="28" spans="1:15" ht="11.25">
      <c r="A28" s="11" t="s">
        <v>42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22.5" customHeight="1">
      <c r="A29" s="30" t="s">
        <v>43</v>
      </c>
      <c r="B29" s="30"/>
      <c r="C29" s="30" t="s">
        <v>44</v>
      </c>
      <c r="D29" s="30"/>
      <c r="E29" s="30"/>
      <c r="F29" s="30"/>
      <c r="G29" s="30"/>
      <c r="H29" s="30"/>
      <c r="I29" s="30"/>
      <c r="J29" s="30"/>
      <c r="K29" s="30"/>
      <c r="L29" s="30"/>
      <c r="M29" s="28" t="s">
        <v>45</v>
      </c>
      <c r="N29" s="29">
        <v>1</v>
      </c>
      <c r="O29" s="29">
        <v>24054</v>
      </c>
    </row>
    <row r="30" spans="1:15" ht="33.75" customHeight="1">
      <c r="A30" s="30" t="s">
        <v>46</v>
      </c>
      <c r="B30" s="30"/>
      <c r="C30" s="30" t="s">
        <v>47</v>
      </c>
      <c r="D30" s="30"/>
      <c r="E30" s="30"/>
      <c r="F30" s="30"/>
      <c r="G30" s="30"/>
      <c r="H30" s="30"/>
      <c r="I30" s="30"/>
      <c r="J30" s="30"/>
      <c r="K30" s="30"/>
      <c r="L30" s="30"/>
      <c r="M30" s="28" t="s">
        <v>37</v>
      </c>
      <c r="N30" s="29">
        <v>3</v>
      </c>
      <c r="O30" s="29">
        <v>2501</v>
      </c>
    </row>
    <row r="31" spans="1:15" ht="33.75" customHeight="1">
      <c r="A31" s="30" t="s">
        <v>48</v>
      </c>
      <c r="B31" s="30"/>
      <c r="C31" s="30" t="s">
        <v>49</v>
      </c>
      <c r="D31" s="30"/>
      <c r="E31" s="30"/>
      <c r="F31" s="30"/>
      <c r="G31" s="30"/>
      <c r="H31" s="30"/>
      <c r="I31" s="30"/>
      <c r="J31" s="30"/>
      <c r="K31" s="30"/>
      <c r="L31" s="30"/>
      <c r="M31" s="28" t="s">
        <v>45</v>
      </c>
      <c r="N31" s="29">
        <v>18</v>
      </c>
      <c r="O31" s="29">
        <v>79503</v>
      </c>
    </row>
    <row r="32" spans="1:15" ht="45" customHeight="1">
      <c r="A32" s="30" t="s">
        <v>48</v>
      </c>
      <c r="B32" s="30"/>
      <c r="C32" s="30" t="s">
        <v>50</v>
      </c>
      <c r="D32" s="30"/>
      <c r="E32" s="30"/>
      <c r="F32" s="30"/>
      <c r="G32" s="30"/>
      <c r="H32" s="30"/>
      <c r="I32" s="30"/>
      <c r="J32" s="30"/>
      <c r="K32" s="30"/>
      <c r="L32" s="30"/>
      <c r="M32" s="28" t="s">
        <v>51</v>
      </c>
      <c r="N32" s="29">
        <v>2</v>
      </c>
      <c r="O32" s="29">
        <v>5484</v>
      </c>
    </row>
    <row r="33" spans="1:15" ht="33.75" customHeight="1">
      <c r="A33" s="30" t="s">
        <v>48</v>
      </c>
      <c r="B33" s="30"/>
      <c r="C33" s="30" t="s">
        <v>52</v>
      </c>
      <c r="D33" s="30"/>
      <c r="E33" s="30"/>
      <c r="F33" s="30"/>
      <c r="G33" s="30"/>
      <c r="H33" s="30"/>
      <c r="I33" s="30"/>
      <c r="J33" s="30"/>
      <c r="K33" s="30"/>
      <c r="L33" s="30"/>
      <c r="M33" s="28" t="s">
        <v>45</v>
      </c>
      <c r="N33" s="29">
        <v>1</v>
      </c>
      <c r="O33" s="29">
        <v>5764</v>
      </c>
    </row>
    <row r="34" spans="1:15" ht="43.5" customHeight="1">
      <c r="A34" s="30" t="s">
        <v>48</v>
      </c>
      <c r="B34" s="30"/>
      <c r="C34" s="30" t="s">
        <v>53</v>
      </c>
      <c r="D34" s="30"/>
      <c r="E34" s="30"/>
      <c r="F34" s="30"/>
      <c r="G34" s="30"/>
      <c r="H34" s="30"/>
      <c r="I34" s="30"/>
      <c r="J34" s="30"/>
      <c r="K34" s="30"/>
      <c r="L34" s="30"/>
      <c r="M34" s="28" t="s">
        <v>51</v>
      </c>
      <c r="N34" s="29">
        <v>36</v>
      </c>
      <c r="O34" s="29">
        <v>42572</v>
      </c>
    </row>
    <row r="35" spans="1:15" ht="56.25" customHeight="1">
      <c r="A35" s="30" t="s">
        <v>54</v>
      </c>
      <c r="B35" s="30"/>
      <c r="C35" s="30" t="s">
        <v>55</v>
      </c>
      <c r="D35" s="30"/>
      <c r="E35" s="30"/>
      <c r="F35" s="30"/>
      <c r="G35" s="30"/>
      <c r="H35" s="30"/>
      <c r="I35" s="30"/>
      <c r="J35" s="30"/>
      <c r="K35" s="30"/>
      <c r="L35" s="30"/>
      <c r="M35" s="28" t="s">
        <v>51</v>
      </c>
      <c r="N35" s="29">
        <v>14</v>
      </c>
      <c r="O35" s="29">
        <v>35438</v>
      </c>
    </row>
    <row r="36" spans="1:15" ht="56.25" customHeight="1">
      <c r="A36" s="30" t="s">
        <v>56</v>
      </c>
      <c r="B36" s="30"/>
      <c r="C36" s="30" t="s">
        <v>57</v>
      </c>
      <c r="D36" s="30"/>
      <c r="E36" s="30"/>
      <c r="F36" s="30"/>
      <c r="G36" s="30"/>
      <c r="H36" s="30"/>
      <c r="I36" s="30"/>
      <c r="J36" s="30"/>
      <c r="K36" s="30"/>
      <c r="L36" s="30"/>
      <c r="M36" s="28" t="s">
        <v>51</v>
      </c>
      <c r="N36" s="29">
        <v>50</v>
      </c>
      <c r="O36" s="29">
        <v>12220</v>
      </c>
    </row>
    <row r="37" spans="1:15" ht="14.25" customHeight="1">
      <c r="A37" s="30" t="s">
        <v>58</v>
      </c>
      <c r="B37" s="30"/>
      <c r="C37" s="30" t="s">
        <v>59</v>
      </c>
      <c r="D37" s="30"/>
      <c r="E37" s="30"/>
      <c r="F37" s="30"/>
      <c r="G37" s="30"/>
      <c r="H37" s="30"/>
      <c r="I37" s="30"/>
      <c r="J37" s="30"/>
      <c r="K37" s="30"/>
      <c r="L37" s="30"/>
      <c r="M37" s="28"/>
      <c r="N37" s="29"/>
      <c r="O37" s="29">
        <v>10364</v>
      </c>
    </row>
    <row r="38" spans="1:15" ht="56.25" customHeight="1">
      <c r="A38" s="30" t="s">
        <v>58</v>
      </c>
      <c r="B38" s="30"/>
      <c r="C38" s="30" t="s">
        <v>60</v>
      </c>
      <c r="D38" s="30"/>
      <c r="E38" s="30"/>
      <c r="F38" s="30"/>
      <c r="G38" s="30"/>
      <c r="H38" s="30"/>
      <c r="I38" s="30"/>
      <c r="J38" s="30"/>
      <c r="K38" s="30"/>
      <c r="L38" s="30"/>
      <c r="M38" s="28" t="s">
        <v>51</v>
      </c>
      <c r="N38" s="29">
        <v>10</v>
      </c>
      <c r="O38" s="29">
        <v>61233</v>
      </c>
    </row>
    <row r="39" spans="1:15" ht="12" customHeight="1">
      <c r="A39" s="30" t="s">
        <v>58</v>
      </c>
      <c r="B39" s="30"/>
      <c r="C39" s="30" t="s">
        <v>61</v>
      </c>
      <c r="D39" s="30"/>
      <c r="E39" s="30"/>
      <c r="F39" s="30"/>
      <c r="G39" s="30"/>
      <c r="H39" s="30"/>
      <c r="I39" s="30"/>
      <c r="J39" s="30"/>
      <c r="K39" s="30"/>
      <c r="L39" s="30"/>
      <c r="M39" s="28" t="s">
        <v>37</v>
      </c>
      <c r="N39" s="29">
        <v>92</v>
      </c>
      <c r="O39" s="29">
        <v>2974</v>
      </c>
    </row>
    <row r="40" spans="1:15" ht="45" customHeight="1">
      <c r="A40" s="30" t="s">
        <v>58</v>
      </c>
      <c r="B40" s="30"/>
      <c r="C40" s="30" t="s">
        <v>62</v>
      </c>
      <c r="D40" s="30"/>
      <c r="E40" s="30"/>
      <c r="F40" s="30"/>
      <c r="G40" s="30"/>
      <c r="H40" s="30"/>
      <c r="I40" s="30"/>
      <c r="J40" s="30"/>
      <c r="K40" s="30"/>
      <c r="L40" s="30"/>
      <c r="M40" s="28" t="s">
        <v>51</v>
      </c>
      <c r="N40" s="29">
        <v>1563</v>
      </c>
      <c r="O40" s="29">
        <v>38178</v>
      </c>
    </row>
    <row r="41" spans="1:15" ht="12" customHeight="1">
      <c r="A41" s="30" t="s">
        <v>58</v>
      </c>
      <c r="B41" s="30"/>
      <c r="C41" s="30" t="s">
        <v>63</v>
      </c>
      <c r="D41" s="30"/>
      <c r="E41" s="30"/>
      <c r="F41" s="30"/>
      <c r="G41" s="30"/>
      <c r="H41" s="30"/>
      <c r="I41" s="30"/>
      <c r="J41" s="30"/>
      <c r="K41" s="30"/>
      <c r="L41" s="30"/>
      <c r="M41" s="28" t="s">
        <v>37</v>
      </c>
      <c r="N41" s="29">
        <v>3</v>
      </c>
      <c r="O41" s="29">
        <v>816</v>
      </c>
    </row>
    <row r="42" spans="1:15" ht="56.25" customHeight="1">
      <c r="A42" s="30" t="s">
        <v>58</v>
      </c>
      <c r="B42" s="30"/>
      <c r="C42" s="30" t="s">
        <v>64</v>
      </c>
      <c r="D42" s="30"/>
      <c r="E42" s="30"/>
      <c r="F42" s="30"/>
      <c r="G42" s="30"/>
      <c r="H42" s="30"/>
      <c r="I42" s="30"/>
      <c r="J42" s="30"/>
      <c r="K42" s="30"/>
      <c r="L42" s="30"/>
      <c r="M42" s="28" t="s">
        <v>51</v>
      </c>
      <c r="N42" s="29">
        <v>16</v>
      </c>
      <c r="O42" s="29">
        <v>72038</v>
      </c>
    </row>
    <row r="43" spans="1:15" ht="22.5" customHeight="1">
      <c r="A43" s="30" t="s">
        <v>58</v>
      </c>
      <c r="B43" s="30"/>
      <c r="C43" s="30" t="s">
        <v>65</v>
      </c>
      <c r="D43" s="30"/>
      <c r="E43" s="30"/>
      <c r="F43" s="30"/>
      <c r="G43" s="30"/>
      <c r="H43" s="30"/>
      <c r="I43" s="30"/>
      <c r="J43" s="30"/>
      <c r="K43" s="30"/>
      <c r="L43" s="30"/>
      <c r="M43" s="28" t="s">
        <v>45</v>
      </c>
      <c r="N43" s="29">
        <v>1</v>
      </c>
      <c r="O43" s="29">
        <v>5064</v>
      </c>
    </row>
    <row r="44" spans="1:15" ht="11.25" customHeight="1">
      <c r="A44" s="30" t="s">
        <v>66</v>
      </c>
      <c r="B44" s="30"/>
      <c r="C44" s="30" t="s">
        <v>67</v>
      </c>
      <c r="D44" s="30"/>
      <c r="E44" s="30"/>
      <c r="F44" s="30"/>
      <c r="G44" s="30"/>
      <c r="H44" s="30"/>
      <c r="I44" s="30"/>
      <c r="J44" s="30"/>
      <c r="K44" s="30"/>
      <c r="L44" s="30"/>
      <c r="M44" s="28" t="s">
        <v>37</v>
      </c>
      <c r="N44" s="29">
        <v>1496</v>
      </c>
      <c r="O44" s="29">
        <v>3752</v>
      </c>
    </row>
  </sheetData>
  <mergeCells count="105">
    <mergeCell ref="A44:B44"/>
    <mergeCell ref="C44:L44"/>
    <mergeCell ref="A42:B42"/>
    <mergeCell ref="C42:L42"/>
    <mergeCell ref="A43:B43"/>
    <mergeCell ref="C43:L43"/>
    <mergeCell ref="A40:B40"/>
    <mergeCell ref="C40:L40"/>
    <mergeCell ref="A41:B41"/>
    <mergeCell ref="C41:L41"/>
    <mergeCell ref="A38:B38"/>
    <mergeCell ref="C38:L38"/>
    <mergeCell ref="A39:B39"/>
    <mergeCell ref="C39:L39"/>
    <mergeCell ref="A36:B36"/>
    <mergeCell ref="C36:L36"/>
    <mergeCell ref="A37:B37"/>
    <mergeCell ref="C37:L37"/>
    <mergeCell ref="A34:B34"/>
    <mergeCell ref="C34:L34"/>
    <mergeCell ref="A35:B35"/>
    <mergeCell ref="C35:L35"/>
    <mergeCell ref="A32:B32"/>
    <mergeCell ref="C32:L32"/>
    <mergeCell ref="A33:B33"/>
    <mergeCell ref="C33:L33"/>
    <mergeCell ref="A30:B30"/>
    <mergeCell ref="C30:L30"/>
    <mergeCell ref="A31:B31"/>
    <mergeCell ref="C31:L31"/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J10:K10"/>
    <mergeCell ref="A9:B9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C13:D13"/>
    <mergeCell ref="E11:F11"/>
    <mergeCell ref="G13:H13"/>
    <mergeCell ref="E13:F13"/>
    <mergeCell ref="A15:B15"/>
    <mergeCell ref="C15:D15"/>
    <mergeCell ref="E15:F15"/>
    <mergeCell ref="J15:K15"/>
    <mergeCell ref="J14:K14"/>
    <mergeCell ref="F3:H3"/>
    <mergeCell ref="F4:H4"/>
    <mergeCell ref="C9:D9"/>
    <mergeCell ref="E9:F9"/>
    <mergeCell ref="G7:H7"/>
    <mergeCell ref="G8:H8"/>
    <mergeCell ref="G9:H9"/>
    <mergeCell ref="J13:K13"/>
    <mergeCell ref="C11:D11"/>
    <mergeCell ref="A14:B14"/>
    <mergeCell ref="A18:B18"/>
    <mergeCell ref="E14:F14"/>
    <mergeCell ref="A10:B10"/>
    <mergeCell ref="A17:O17"/>
    <mergeCell ref="G14:H14"/>
    <mergeCell ref="G15:H15"/>
    <mergeCell ref="G10:H10"/>
    <mergeCell ref="C14:D14"/>
    <mergeCell ref="C10:D10"/>
  </mergeCells>
  <printOptions/>
  <pageMargins left="0.35" right="0.35" top="0.33" bottom="0.28" header="0.26" footer="0.2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2010-03-23T05:13:19Z</cp:lastPrinted>
  <dcterms:created xsi:type="dcterms:W3CDTF">1996-10-08T23:32:33Z</dcterms:created>
  <dcterms:modified xsi:type="dcterms:W3CDTF">2010-03-23T05:14:56Z</dcterms:modified>
  <cp:category/>
  <cp:version/>
  <cp:contentType/>
  <cp:contentStatus/>
</cp:coreProperties>
</file>