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<sst xmlns="http://schemas.openxmlformats.org/spreadsheetml/2006/main" count="65" uniqueCount="54">
  <si>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</si>
  <si>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</si>
  <si>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</si>
  <si>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</si>
  <si>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</si>
  <si>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</si>
  <si>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</si>
  <si>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</si>
  <si>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</si>
  <si>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</si>
  <si>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</si>
  <si>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</si>
  <si>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</si>
  <si>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</si>
  <si>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</si>
  <si>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</si>
  <si>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</si>
  <si>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</si>
  <si>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</si>
  <si>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</si>
  <si>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</si>
  <si>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</si>
  <si>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</si>
  <si>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</si>
  <si>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</si>
  <si>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Энтузиастов ул. 15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</si>
  <si>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</si>
  <si>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</si>
  <si>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</si>
  <si>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</si>
  <si>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</si>
  <si>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</si>
  <si>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</si>
  <si>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</si>
  <si>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</si>
  <si>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</si>
  <si>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</si>
  <si>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</si>
  <si>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Крыша</t>
  </si>
  <si>
    <t>(25.02.2009) Сброс снега с кровли</t>
  </si>
  <si>
    <t>м2</t>
  </si>
  <si>
    <t>Система отопления</t>
  </si>
  <si>
    <t>(30.09.2009) Ремонт системы отопления кв.2:смена радиаторв 7секций-2шт, смена трубопровода d20-2шт, смена сгонов d20-3шт, d32-1шт, d15-1шт.</t>
  </si>
  <si>
    <t>шт</t>
  </si>
  <si>
    <t>(30.09.2009) Ремонт системы отопления:установка затвора-1шт.</t>
  </si>
  <si>
    <t>(27.01.2009) Ремонт С.О.:спуск и напуск системы отопления с осмотром, смена сгонов, промывка и прочистка отопительных приборовсмена трубопровода, смена радиаторной пробки</t>
  </si>
  <si>
    <t xml:space="preserve"> м</t>
  </si>
  <si>
    <t>(30.04.2009) Ремонт системы отопления:врезка d50-1шт, затвор d50-1шт, фланцы d50-2шт, спускник шаровый d15-1шт, врезка -d32-2шт, вентиль шаровый d32-2шт, спускник шаровый d15-2шт, смена трубопроводаd50-0,3 м, спуск и напуск системы отопления с осмотром</t>
  </si>
  <si>
    <t>Другие работы по ТР</t>
  </si>
  <si>
    <t>(30.10.2009) Осенний осмотр здания( о готовности дома к зиме)</t>
  </si>
  <si>
    <t>(30.11.2009) Монтаж новогодней ели и елочной иллюминации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</si>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</sst>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8" sqref="N8"/>
      <selection activeCell="N32" sqref="N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347.5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8</v>
      </c>
      <c r="J4" s="25"/>
      <c r="L4" s="9"/>
      <c r="M4" s="9"/>
    </row>
    <row r="5" spans="1:10" ht="11.25">
      <c r="A5" s="1" t="s">
        <v>51</v>
      </c>
      <c r="F5" s="17" t="s">
        <v>4</v>
      </c>
      <c r="G5" s="17"/>
      <c r="H5" s="17"/>
      <c r="I5" s="25">
        <v>25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4539</v>
      </c>
      <c r="D8" s="16"/>
      <c r="E8" s="16">
        <v>4829</v>
      </c>
      <c r="F8" s="16"/>
      <c r="G8" s="16">
        <v>64</v>
      </c>
      <c r="H8" s="16"/>
      <c r="I8" s="2"/>
      <c r="J8" s="16">
        <f aca="true" t="shared" si="0" ref="J8:J15">C8+E8+G8</f>
        <v>9432</v>
      </c>
      <c r="K8" s="16"/>
      <c r="M8" s="4"/>
      <c r="N8" s="1"/>
    </row>
    <row r="9" spans="1:14" ht="11.25">
      <c r="A9" s="26" t="s">
        <v>12</v>
      </c>
      <c r="B9" s="27"/>
      <c r="C9" s="18">
        <v>-9152</v>
      </c>
      <c r="D9" s="19"/>
      <c r="E9" s="18">
        <v>16286</v>
      </c>
      <c r="F9" s="19"/>
      <c r="G9" s="18">
        <v>807</v>
      </c>
      <c r="H9" s="19"/>
      <c r="I9" s="2"/>
      <c r="J9" s="18">
        <f t="shared" si="0"/>
        <v>7941</v>
      </c>
      <c r="K9" s="19"/>
      <c r="M9" s="4"/>
      <c r="N9" s="1"/>
    </row>
    <row r="10" spans="1:14" ht="11.25">
      <c r="A10" s="10" t="s">
        <v>9</v>
      </c>
      <c r="B10" s="10"/>
      <c r="C10" s="16">
        <v>25252</v>
      </c>
      <c r="D10" s="16"/>
      <c r="E10" s="16">
        <v>26852</v>
      </c>
      <c r="F10" s="16"/>
      <c r="G10" s="16">
        <v>744</v>
      </c>
      <c r="H10" s="16"/>
      <c r="I10" s="2"/>
      <c r="J10" s="16">
        <f t="shared" si="0"/>
        <v>52848</v>
      </c>
      <c r="K10" s="16"/>
      <c r="M10" s="4"/>
      <c r="N10" s="1"/>
    </row>
    <row r="11" spans="1:14" ht="11.25">
      <c r="A11" s="10" t="s">
        <v>10</v>
      </c>
      <c r="B11" s="10"/>
      <c r="C11" s="16">
        <v>20713</v>
      </c>
      <c r="D11" s="16"/>
      <c r="E11" s="16">
        <v>22023</v>
      </c>
      <c r="F11" s="16"/>
      <c r="G11" s="16">
        <v>680</v>
      </c>
      <c r="H11" s="16"/>
      <c r="I11" s="2"/>
      <c r="J11" s="16">
        <f t="shared" si="0"/>
        <v>43416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23423</v>
      </c>
      <c r="D13" s="16"/>
      <c r="E13" s="16">
        <v>31775</v>
      </c>
      <c r="F13" s="16"/>
      <c r="G13" s="16">
        <v>0</v>
      </c>
      <c r="H13" s="16"/>
      <c r="I13" s="2"/>
      <c r="J13" s="16">
        <f t="shared" si="0"/>
        <v>55198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-11862</v>
      </c>
      <c r="D14" s="12"/>
      <c r="E14" s="12">
        <f>E9+E11-E13-E12</f>
        <v>6534</v>
      </c>
      <c r="F14" s="12"/>
      <c r="G14" s="12">
        <f>G9+G11-G13-G12</f>
        <v>1487</v>
      </c>
      <c r="H14" s="12"/>
      <c r="I14" s="7"/>
      <c r="J14" s="12">
        <f t="shared" si="0"/>
        <v>-3841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127</v>
      </c>
      <c r="O21" s="29">
        <v>5450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52</v>
      </c>
      <c r="N22" s="29">
        <v>3</v>
      </c>
      <c r="O22" s="29">
        <v>1282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9871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53</v>
      </c>
      <c r="N24" s="29">
        <v>8</v>
      </c>
      <c r="O24" s="29">
        <v>451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52</v>
      </c>
      <c r="N25" s="31">
        <v>14.9</v>
      </c>
      <c r="O25" s="29">
        <v>6369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135</v>
      </c>
      <c r="O27" s="29">
        <v>2282</v>
      </c>
    </row>
    <row r="28" spans="1:15" ht="33.7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43</v>
      </c>
      <c r="N28" s="29">
        <v>2</v>
      </c>
      <c r="O28" s="29">
        <v>8953</v>
      </c>
    </row>
    <row r="29" spans="1:15" ht="22.5" customHeight="1">
      <c r="A29" s="30" t="s">
        <v>41</v>
      </c>
      <c r="B29" s="30"/>
      <c r="C29" s="30" t="s">
        <v>44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43</v>
      </c>
      <c r="N29" s="29">
        <v>1</v>
      </c>
      <c r="O29" s="29">
        <v>3030</v>
      </c>
    </row>
    <row r="30" spans="1:15" ht="33.75" customHeight="1">
      <c r="A30" s="30" t="s">
        <v>41</v>
      </c>
      <c r="B30" s="30"/>
      <c r="C30" s="30" t="s">
        <v>45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46</v>
      </c>
      <c r="N30" s="29">
        <v>3</v>
      </c>
      <c r="O30" s="29">
        <v>5073</v>
      </c>
    </row>
    <row r="31" spans="1:15" ht="56.25" customHeight="1">
      <c r="A31" s="30" t="s">
        <v>41</v>
      </c>
      <c r="B31" s="30"/>
      <c r="C31" s="30" t="s">
        <v>47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43</v>
      </c>
      <c r="N31" s="29">
        <v>1</v>
      </c>
      <c r="O31" s="29">
        <v>9911</v>
      </c>
    </row>
    <row r="32" spans="1:15" ht="22.5" customHeight="1">
      <c r="A32" s="30" t="s">
        <v>48</v>
      </c>
      <c r="B32" s="30"/>
      <c r="C32" s="30" t="s">
        <v>49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40</v>
      </c>
      <c r="N32" s="31">
        <v>229.8</v>
      </c>
      <c r="O32" s="29">
        <v>1032</v>
      </c>
    </row>
    <row r="33" spans="1:15" ht="22.5" customHeight="1">
      <c r="A33" s="30" t="s">
        <v>48</v>
      </c>
      <c r="B33" s="30"/>
      <c r="C33" s="30" t="s">
        <v>50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40</v>
      </c>
      <c r="N33" s="29">
        <v>348</v>
      </c>
      <c r="O33" s="29">
        <v>1494</v>
      </c>
    </row>
  </sheetData>
  <mergeCells count="83"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2010-03-25T04:01:18Z</dcterms:modified>
  <cp:category/>
  <cp:version/>
  <cp:contentType/>
  <cp:contentStatus/>
</cp:coreProperties>
</file>