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<sst xmlns="http://schemas.openxmlformats.org/spreadsheetml/2006/main" count="68" uniqueCount="56">
  <si>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</si>
  <si>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</si>
  <si>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</si>
  <si>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</si>
  <si>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</si>
  <si>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</si>
  <si>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</si>
  <si>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</si>
  <si>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</si>
  <si>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</si>
  <si>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</si>
  <si>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</si>
  <si>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</si>
  <si>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</si>
  <si>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</si>
  <si>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</si>
  <si>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</si>
  <si>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</si>
  <si>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</si>
  <si>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</si>
  <si>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</si>
  <si>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</si>
  <si>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</si>
  <si>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</si>
  <si>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</si>
  <si>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7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</si>
  <si>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</si>
  <si>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</si>
  <si>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</si>
  <si>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</si>
  <si>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</si>
  <si>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</si>
  <si>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</si>
  <si>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</si>
  <si>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</si>
  <si>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</si>
  <si>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</si>
  <si>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</si>
  <si>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</si>
  <si>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(25.02.2009) Сброс снега с кровли</t>
  </si>
  <si>
    <t>м2</t>
  </si>
  <si>
    <t>Система отопления</t>
  </si>
  <si>
    <t>(30.09.2009) Ремонт системы отопления кв.6:смена трубопровода d40-1,2м, смена сгонов d32-2шт, спуск и напуск системы с осмотром.</t>
  </si>
  <si>
    <t>м</t>
  </si>
  <si>
    <t>(30.09.2009) Ремонт системы отопления кв.3:смена трубопровода d40-1,2м, спуск и напуск системы с осмотром.</t>
  </si>
  <si>
    <t>(30.09.2009) Ремонт системы отопления:установка затвора-1шт</t>
  </si>
  <si>
    <t>шт</t>
  </si>
  <si>
    <t>(30.07.2009) Ремонт системы отопления</t>
  </si>
  <si>
    <t>Система ХВС</t>
  </si>
  <si>
    <t>(25.02.2009) Смена трубопровода водоснабжения из стальных труб на металлопластик d15</t>
  </si>
  <si>
    <t>Другие работы по ТР</t>
  </si>
  <si>
    <t>(30.10.2009) Осенний осмотр здания( о готовности дома к зиме)</t>
  </si>
  <si>
    <t>(30.11.2009) Монтаж новогодней ели и елочной иллюминации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</si>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</sst>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8" sqref="N8"/>
      <selection activeCell="N33" sqref="N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344.510009765625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9</v>
      </c>
      <c r="J4" s="25"/>
      <c r="L4" s="9"/>
      <c r="M4" s="9"/>
    </row>
    <row r="5" spans="1:10" ht="11.25">
      <c r="A5" s="1" t="s">
        <v>53</v>
      </c>
      <c r="F5" s="17" t="s">
        <v>4</v>
      </c>
      <c r="G5" s="17"/>
      <c r="H5" s="17"/>
      <c r="I5" s="25">
        <v>27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4538</v>
      </c>
      <c r="D8" s="16"/>
      <c r="E8" s="16">
        <v>4814</v>
      </c>
      <c r="F8" s="16"/>
      <c r="G8" s="16">
        <v>663</v>
      </c>
      <c r="H8" s="16"/>
      <c r="I8" s="2"/>
      <c r="J8" s="16">
        <f aca="true" t="shared" si="0" ref="J8:J15">C8+E8+G8</f>
        <v>10015</v>
      </c>
      <c r="K8" s="16"/>
      <c r="M8" s="4"/>
      <c r="N8" s="1"/>
    </row>
    <row r="9" spans="1:14" ht="11.25">
      <c r="A9" s="26" t="s">
        <v>12</v>
      </c>
      <c r="B9" s="27"/>
      <c r="C9" s="18">
        <v>-6965</v>
      </c>
      <c r="D9" s="19"/>
      <c r="E9" s="18">
        <v>-19903</v>
      </c>
      <c r="F9" s="19"/>
      <c r="G9" s="18">
        <v>3614</v>
      </c>
      <c r="H9" s="19"/>
      <c r="I9" s="2"/>
      <c r="J9" s="18">
        <f t="shared" si="0"/>
        <v>-23254</v>
      </c>
      <c r="K9" s="19"/>
      <c r="M9" s="4"/>
      <c r="N9" s="1"/>
    </row>
    <row r="10" spans="1:14" ht="11.25">
      <c r="A10" s="10" t="s">
        <v>9</v>
      </c>
      <c r="B10" s="10"/>
      <c r="C10" s="16">
        <v>25044</v>
      </c>
      <c r="D10" s="16"/>
      <c r="E10" s="16">
        <v>26620</v>
      </c>
      <c r="F10" s="16"/>
      <c r="G10" s="16">
        <v>3950</v>
      </c>
      <c r="H10" s="16"/>
      <c r="I10" s="2"/>
      <c r="J10" s="16">
        <f t="shared" si="0"/>
        <v>55614</v>
      </c>
      <c r="K10" s="16"/>
      <c r="M10" s="4"/>
      <c r="N10" s="1"/>
    </row>
    <row r="11" spans="1:14" ht="11.25">
      <c r="A11" s="10" t="s">
        <v>10</v>
      </c>
      <c r="B11" s="10"/>
      <c r="C11" s="16">
        <v>20506</v>
      </c>
      <c r="D11" s="16"/>
      <c r="E11" s="16">
        <v>21806</v>
      </c>
      <c r="F11" s="16"/>
      <c r="G11" s="16">
        <v>3287</v>
      </c>
      <c r="H11" s="16"/>
      <c r="I11" s="2"/>
      <c r="J11" s="16">
        <f t="shared" si="0"/>
        <v>45599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27423</v>
      </c>
      <c r="D13" s="16"/>
      <c r="E13" s="16">
        <v>23799</v>
      </c>
      <c r="F13" s="16"/>
      <c r="G13" s="16">
        <v>0</v>
      </c>
      <c r="H13" s="16"/>
      <c r="I13" s="2"/>
      <c r="J13" s="16">
        <f t="shared" si="0"/>
        <v>51222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-13882</v>
      </c>
      <c r="D14" s="12"/>
      <c r="E14" s="12">
        <f>E9+E11-E13-E12</f>
        <v>-21896</v>
      </c>
      <c r="F14" s="12"/>
      <c r="G14" s="12">
        <f>G9+G11-G13-G12</f>
        <v>6901</v>
      </c>
      <c r="H14" s="12"/>
      <c r="I14" s="7"/>
      <c r="J14" s="12">
        <f t="shared" si="0"/>
        <v>-28877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216</v>
      </c>
      <c r="O21" s="29">
        <v>7845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54</v>
      </c>
      <c r="N22" s="29">
        <v>3</v>
      </c>
      <c r="O22" s="29">
        <v>1270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11558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55</v>
      </c>
      <c r="N24" s="29">
        <v>9</v>
      </c>
      <c r="O24" s="29">
        <v>446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54</v>
      </c>
      <c r="N25" s="31">
        <v>14.9</v>
      </c>
      <c r="O25" s="29">
        <v>6304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135</v>
      </c>
      <c r="O27" s="29">
        <v>2282</v>
      </c>
    </row>
    <row r="28" spans="1:15" ht="33.7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43</v>
      </c>
      <c r="N28" s="29">
        <v>1</v>
      </c>
      <c r="O28" s="29">
        <v>1412</v>
      </c>
    </row>
    <row r="29" spans="1:15" ht="22.5" customHeight="1">
      <c r="A29" s="30" t="s">
        <v>41</v>
      </c>
      <c r="B29" s="30"/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43</v>
      </c>
      <c r="N29" s="29">
        <v>1</v>
      </c>
      <c r="O29" s="29">
        <v>1074</v>
      </c>
    </row>
    <row r="30" spans="1:15" ht="11.25" customHeight="1">
      <c r="A30" s="30" t="s">
        <v>41</v>
      </c>
      <c r="B30" s="30"/>
      <c r="C30" s="30" t="s">
        <v>45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46</v>
      </c>
      <c r="N30" s="29">
        <v>1</v>
      </c>
      <c r="O30" s="29">
        <v>3030</v>
      </c>
    </row>
    <row r="31" spans="1:15" ht="11.25" customHeight="1">
      <c r="A31" s="30" t="s">
        <v>41</v>
      </c>
      <c r="B31" s="30"/>
      <c r="C31" s="30" t="s">
        <v>47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46</v>
      </c>
      <c r="N31" s="29">
        <v>6</v>
      </c>
      <c r="O31" s="29">
        <v>11248</v>
      </c>
    </row>
    <row r="32" spans="1:15" ht="22.5" customHeight="1">
      <c r="A32" s="30" t="s">
        <v>48</v>
      </c>
      <c r="B32" s="30"/>
      <c r="C32" s="30" t="s">
        <v>49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43</v>
      </c>
      <c r="N32" s="29">
        <v>4</v>
      </c>
      <c r="O32" s="29">
        <v>2247</v>
      </c>
    </row>
    <row r="33" spans="1:15" ht="22.5" customHeight="1">
      <c r="A33" s="30" t="s">
        <v>50</v>
      </c>
      <c r="B33" s="30"/>
      <c r="C33" s="30" t="s">
        <v>51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40</v>
      </c>
      <c r="N33" s="31">
        <v>228.1</v>
      </c>
      <c r="O33" s="29">
        <v>1025</v>
      </c>
    </row>
    <row r="34" spans="1:15" ht="22.5" customHeight="1">
      <c r="A34" s="30" t="s">
        <v>50</v>
      </c>
      <c r="B34" s="30"/>
      <c r="C34" s="30" t="s">
        <v>52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40</v>
      </c>
      <c r="N34" s="29">
        <v>345</v>
      </c>
      <c r="O34" s="29">
        <v>1481</v>
      </c>
    </row>
  </sheetData>
  <mergeCells count="85">
    <mergeCell ref="A34:B34"/>
    <mergeCell ref="C34:L34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2010-03-25T04:34:31Z</dcterms:modified>
  <cp:category/>
  <cp:version/>
  <cp:contentType/>
  <cp:contentStatus/>
</cp:coreProperties>
</file>