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<sst xmlns="http://schemas.openxmlformats.org/spreadsheetml/2006/main" count="55" uniqueCount="49">
  <si>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</si>
  <si>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</si>
  <si>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</si>
  <si>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</si>
  <si>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</si>
  <si>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</si>
  <si>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</si>
  <si>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</si>
  <si>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</si>
  <si>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</si>
  <si>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</si>
  <si>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</si>
  <si>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</si>
  <si>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</si>
  <si>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</si>
  <si>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</si>
  <si>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</si>
  <si>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</si>
  <si>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</si>
  <si>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</si>
  <si>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</si>
  <si>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</si>
  <si>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</si>
  <si>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</si>
  <si>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</si>
  <si>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</si>
  <si>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</si>
  <si>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</si>
  <si>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</si>
  <si>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</si>
  <si>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</si>
  <si>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</si>
  <si>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</si>
  <si>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</si>
  <si>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</si>
  <si>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</si>
  <si>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</si>
  <si>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</si>
  <si>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</si>
  <si>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</si>
  <si>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Двери</t>
  </si>
  <si>
    <t xml:space="preserve">(29.04.2010) Смена дверей:разборка и установка дверного блока с наличниками-3,66м2. </t>
  </si>
  <si>
    <t>Услуги банка2</t>
  </si>
  <si>
    <t>Управление домом2</t>
  </si>
  <si>
    <t>на 01.11.2010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</si>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</sst>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30" sqref="Q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346.5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1:10" ht="11.25">
      <c r="A5" s="1" t="s">
        <v>44</v>
      </c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6230</v>
      </c>
      <c r="D8" s="11"/>
      <c r="E8" s="11">
        <v>6630</v>
      </c>
      <c r="F8" s="11"/>
      <c r="G8" s="11">
        <v>864</v>
      </c>
      <c r="H8" s="11"/>
      <c r="I8" s="7"/>
      <c r="J8" s="11">
        <f aca="true" t="shared" si="0" ref="J8:J15">C8+E8+G8</f>
        <v>13724</v>
      </c>
      <c r="K8" s="11"/>
      <c r="M8" s="3"/>
    </row>
    <row r="9" spans="1:13" ht="11.25">
      <c r="A9" s="18" t="s">
        <v>9</v>
      </c>
      <c r="B9" s="19"/>
      <c r="C9" s="20">
        <v>-14913</v>
      </c>
      <c r="D9" s="21"/>
      <c r="E9" s="20">
        <v>7263</v>
      </c>
      <c r="F9" s="21"/>
      <c r="G9" s="20">
        <v>5838</v>
      </c>
      <c r="H9" s="21"/>
      <c r="I9" s="7"/>
      <c r="J9" s="20">
        <f t="shared" si="0"/>
        <v>-1812</v>
      </c>
      <c r="K9" s="21"/>
      <c r="M9" s="3"/>
    </row>
    <row r="10" spans="1:13" ht="11.25">
      <c r="A10" s="12" t="s">
        <v>5</v>
      </c>
      <c r="B10" s="12"/>
      <c r="C10" s="11">
        <v>23903</v>
      </c>
      <c r="D10" s="11"/>
      <c r="E10" s="11">
        <v>25421</v>
      </c>
      <c r="F10" s="11"/>
      <c r="G10" s="11">
        <v>2937</v>
      </c>
      <c r="H10" s="11"/>
      <c r="I10" s="7"/>
      <c r="J10" s="11">
        <f t="shared" si="0"/>
        <v>52261</v>
      </c>
      <c r="K10" s="11"/>
      <c r="M10" s="3"/>
    </row>
    <row r="11" spans="1:13" ht="11.25">
      <c r="A11" s="12" t="s">
        <v>6</v>
      </c>
      <c r="B11" s="12"/>
      <c r="C11" s="11">
        <v>17673</v>
      </c>
      <c r="D11" s="11"/>
      <c r="E11" s="11">
        <v>18791</v>
      </c>
      <c r="F11" s="11"/>
      <c r="G11" s="11">
        <v>2073</v>
      </c>
      <c r="H11" s="11"/>
      <c r="I11" s="7"/>
      <c r="J11" s="11">
        <f t="shared" si="0"/>
        <v>38537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26942</v>
      </c>
      <c r="D13" s="11"/>
      <c r="E13" s="11">
        <v>25830</v>
      </c>
      <c r="F13" s="11"/>
      <c r="G13" s="11">
        <v>0</v>
      </c>
      <c r="H13" s="11"/>
      <c r="I13" s="7"/>
      <c r="J13" s="11">
        <f t="shared" si="0"/>
        <v>52772</v>
      </c>
      <c r="K13" s="11"/>
      <c r="M13" s="3"/>
    </row>
    <row r="14" spans="1:13" ht="11.25">
      <c r="A14" s="12" t="s">
        <v>11</v>
      </c>
      <c r="B14" s="12"/>
      <c r="C14" s="14">
        <f>C9+C11-C13</f>
        <v>-24182</v>
      </c>
      <c r="D14" s="14"/>
      <c r="E14" s="14">
        <f>E9+E11-E13</f>
        <v>224</v>
      </c>
      <c r="F14" s="14"/>
      <c r="G14" s="14">
        <f>G9+G11-G13</f>
        <v>7911</v>
      </c>
      <c r="H14" s="14"/>
      <c r="I14" s="8"/>
      <c r="J14" s="14">
        <f t="shared" si="0"/>
        <v>-16047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5.960000038146973</v>
      </c>
      <c r="F15" s="22"/>
      <c r="G15" s="22">
        <v>1.5299999713897705</v>
      </c>
      <c r="H15" s="22"/>
      <c r="I15" s="9"/>
      <c r="J15" s="22">
        <f t="shared" si="0"/>
        <v>13.100000143051147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45</v>
      </c>
      <c r="N21" s="31">
        <v>14.9</v>
      </c>
      <c r="O21" s="32">
        <v>2425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46</v>
      </c>
      <c r="N22" s="31">
        <v>8</v>
      </c>
      <c r="O22" s="32">
        <v>431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45</v>
      </c>
      <c r="N23" s="31">
        <v>3</v>
      </c>
      <c r="O23" s="32">
        <v>488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106</v>
      </c>
      <c r="O24" s="32">
        <v>6654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183</v>
      </c>
      <c r="O25" s="32">
        <v>10470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238</v>
      </c>
      <c r="O26" s="32">
        <v>6474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3.6600000858306885</v>
      </c>
      <c r="O28" s="32">
        <v>22734</v>
      </c>
    </row>
    <row r="29" spans="1:15" ht="22.5" customHeight="1">
      <c r="A29" s="33" t="s">
        <v>42</v>
      </c>
      <c r="B29" s="33"/>
      <c r="C29" s="33" t="s">
        <v>47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45</v>
      </c>
      <c r="N29" s="31">
        <v>3</v>
      </c>
      <c r="O29" s="32">
        <v>519</v>
      </c>
    </row>
    <row r="30" spans="1:15" ht="56.25" customHeight="1">
      <c r="A30" s="33" t="s">
        <v>43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14.9</v>
      </c>
      <c r="O30" s="32">
        <v>2577</v>
      </c>
    </row>
  </sheetData>
  <mergeCells count="78">
    <mergeCell ref="A30:B30"/>
    <mergeCell ref="C30:L30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2010-12-07T07:32:53Z</dcterms:modified>
  <cp:category/>
  <cp:version/>
  <cp:contentType/>
  <cp:contentStatus/>
</cp:coreProperties>
</file>