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<sst xmlns="http://schemas.openxmlformats.org/spreadsheetml/2006/main" count="82" uniqueCount="64">
  <si>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</si>
  <si>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</si>
  <si>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</si>
  <si>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</si>
  <si>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</si>
  <si>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</si>
  <si>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</si>
  <si>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</si>
  <si>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</si>
  <si>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</si>
  <si>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</si>
  <si>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</si>
  <si>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</si>
  <si>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</si>
  <si>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</si>
  <si>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</si>
  <si>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</si>
  <si>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</si>
  <si>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</si>
  <si>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</si>
  <si>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</si>
  <si>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</si>
  <si>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Б.Куна ул. 16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</si>
  <si>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</si>
  <si>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</si>
  <si>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</si>
  <si>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</si>
  <si>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</si>
  <si>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</si>
  <si>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</si>
  <si>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</si>
  <si>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</si>
  <si>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</si>
  <si>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</si>
  <si>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</si>
  <si>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</si>
  <si>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</si>
  <si>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</si>
  <si>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</si>
  <si>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Содержание газового оборудования</t>
  </si>
  <si>
    <t>Сброс снега с кровли</t>
  </si>
  <si>
    <t xml:space="preserve">(02.03.2010) Очистка кровли от снега, уборка снега трактором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</si>
  <si>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</si>
  <si>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</si>
  <si>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</si>
  <si>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Крыша</t>
  </si>
  <si>
    <t xml:space="preserve">(30.09.2010) Ремонт кровли </t>
  </si>
  <si>
    <t>Система отопления</t>
  </si>
  <si>
    <t xml:space="preserve">(30.08.2010) Ремонт теплоизоляции </t>
  </si>
  <si>
    <t>м</t>
  </si>
  <si>
    <t xml:space="preserve">(30.07.2010) Установка терморегулятора </t>
  </si>
  <si>
    <t>шт</t>
  </si>
  <si>
    <t xml:space="preserve">(30.08.2010) Ремонт СО кв.80:смена радиатора-1шт, смена трубопровода-2м. </t>
  </si>
  <si>
    <t xml:space="preserve">(30.06.2010) Смена узла управления </t>
  </si>
  <si>
    <t>Система ХВС</t>
  </si>
  <si>
    <t xml:space="preserve">(30.08.2010) Смена задвижки </t>
  </si>
  <si>
    <t>Система канализации</t>
  </si>
  <si>
    <t xml:space="preserve">(30.07.2010) Смена канализационной трубы:демонтж и монтаж канализационной трубы. </t>
  </si>
  <si>
    <t>на 01.11.2010</t>
  </si>
  <si>
    <t>%</t>
  </si>
  <si>
    <t>л/с</t>
  </si>
  <si>
    <t xml:space="preserve"> Услуги по приему платежей сторонними организациями </t>
  </si>
  <si>
    <t>Обслуживание внутридомового газового оборудования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</si>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</sst>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30">
      <selection activeCell="C39" sqref="C39:L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3553.89990234375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80</v>
      </c>
      <c r="J4" s="23"/>
      <c r="L4" s="3"/>
    </row>
    <row r="5" spans="1:10" ht="11.25">
      <c r="A5" s="1" t="s">
        <v>58</v>
      </c>
      <c r="F5" s="16" t="s">
        <v>15</v>
      </c>
      <c r="G5" s="16"/>
      <c r="H5" s="16"/>
      <c r="I5" s="23">
        <v>150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33250</v>
      </c>
      <c r="D8" s="21"/>
      <c r="E8" s="21">
        <v>38695</v>
      </c>
      <c r="F8" s="21"/>
      <c r="G8" s="21">
        <v>7045</v>
      </c>
      <c r="H8" s="21"/>
      <c r="I8" s="7"/>
      <c r="J8" s="21">
        <f aca="true" t="shared" si="0" ref="J8:J15">C8+E8+G8</f>
        <v>78990</v>
      </c>
      <c r="K8" s="21"/>
      <c r="M8" s="3"/>
    </row>
    <row r="9" spans="1:13" ht="11.25">
      <c r="A9" s="19" t="s">
        <v>9</v>
      </c>
      <c r="B9" s="20"/>
      <c r="C9" s="17">
        <v>-58742</v>
      </c>
      <c r="D9" s="18"/>
      <c r="E9" s="17">
        <v>-29200</v>
      </c>
      <c r="F9" s="18"/>
      <c r="G9" s="17">
        <v>112547</v>
      </c>
      <c r="H9" s="18"/>
      <c r="I9" s="7"/>
      <c r="J9" s="17">
        <f t="shared" si="0"/>
        <v>24605</v>
      </c>
      <c r="K9" s="18"/>
      <c r="M9" s="3"/>
    </row>
    <row r="10" spans="1:13" ht="11.25">
      <c r="A10" s="29" t="s">
        <v>5</v>
      </c>
      <c r="B10" s="29"/>
      <c r="C10" s="21">
        <v>265117</v>
      </c>
      <c r="D10" s="21"/>
      <c r="E10" s="21">
        <v>312962</v>
      </c>
      <c r="F10" s="21"/>
      <c r="G10" s="21">
        <v>51475</v>
      </c>
      <c r="H10" s="21"/>
      <c r="I10" s="7"/>
      <c r="J10" s="21">
        <f t="shared" si="0"/>
        <v>629554</v>
      </c>
      <c r="K10" s="21"/>
      <c r="M10" s="3"/>
    </row>
    <row r="11" spans="1:13" ht="11.25">
      <c r="A11" s="29" t="s">
        <v>6</v>
      </c>
      <c r="B11" s="29"/>
      <c r="C11" s="21">
        <v>231867</v>
      </c>
      <c r="D11" s="21"/>
      <c r="E11" s="21">
        <v>274267</v>
      </c>
      <c r="F11" s="21"/>
      <c r="G11" s="21">
        <v>44430</v>
      </c>
      <c r="H11" s="21"/>
      <c r="I11" s="7"/>
      <c r="J11" s="21">
        <f t="shared" si="0"/>
        <v>550564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259435</v>
      </c>
      <c r="D13" s="21"/>
      <c r="E13" s="21">
        <v>219552</v>
      </c>
      <c r="F13" s="21"/>
      <c r="G13" s="21">
        <v>0</v>
      </c>
      <c r="H13" s="21"/>
      <c r="I13" s="7"/>
      <c r="J13" s="21">
        <f t="shared" si="0"/>
        <v>478987</v>
      </c>
      <c r="K13" s="21"/>
      <c r="M13" s="3"/>
    </row>
    <row r="14" spans="1:13" ht="11.25">
      <c r="A14" s="29" t="s">
        <v>11</v>
      </c>
      <c r="B14" s="29"/>
      <c r="C14" s="31">
        <f>C9+C11-C13</f>
        <v>-86310</v>
      </c>
      <c r="D14" s="31"/>
      <c r="E14" s="31">
        <f>E9+E11-E13</f>
        <v>25515</v>
      </c>
      <c r="F14" s="31"/>
      <c r="G14" s="31">
        <f>G9+G11-G13</f>
        <v>156977</v>
      </c>
      <c r="H14" s="31"/>
      <c r="I14" s="8"/>
      <c r="J14" s="31">
        <f t="shared" si="0"/>
        <v>96182</v>
      </c>
      <c r="K14" s="31"/>
      <c r="M14" s="3"/>
    </row>
    <row r="15" spans="1:13" ht="11.25">
      <c r="A15" s="29" t="s">
        <v>20</v>
      </c>
      <c r="B15" s="29"/>
      <c r="C15" s="30">
        <v>6.010000228881836</v>
      </c>
      <c r="D15" s="30"/>
      <c r="E15" s="30">
        <v>7.139999866485596</v>
      </c>
      <c r="F15" s="30"/>
      <c r="G15" s="30">
        <v>1.5299999713897705</v>
      </c>
      <c r="H15" s="30"/>
      <c r="I15" s="9"/>
      <c r="J15" s="30">
        <f t="shared" si="0"/>
        <v>14.680000066757202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59</v>
      </c>
      <c r="N21" s="12">
        <v>14.9</v>
      </c>
      <c r="O21" s="13">
        <v>32620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29</v>
      </c>
      <c r="N22" s="12">
        <v>39092.89892578125</v>
      </c>
      <c r="O22" s="13">
        <v>15795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60</v>
      </c>
      <c r="N23" s="12">
        <v>80</v>
      </c>
      <c r="O23" s="13">
        <v>4429</v>
      </c>
    </row>
    <row r="24" spans="1:15" ht="11.2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59</v>
      </c>
      <c r="N24" s="12">
        <v>3</v>
      </c>
      <c r="O24" s="13">
        <v>6568</v>
      </c>
    </row>
    <row r="25" spans="1:15" ht="4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36</v>
      </c>
      <c r="N25" s="12">
        <v>205</v>
      </c>
      <c r="O25" s="13">
        <v>81726</v>
      </c>
    </row>
    <row r="26" spans="1:15" ht="11.2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36</v>
      </c>
      <c r="N26" s="12">
        <v>205</v>
      </c>
      <c r="O26" s="13">
        <v>75429</v>
      </c>
    </row>
    <row r="27" spans="1:15" ht="22.5" customHeight="1">
      <c r="A27" s="14" t="s">
        <v>39</v>
      </c>
      <c r="B27" s="14"/>
      <c r="C27" s="14" t="s">
        <v>62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29</v>
      </c>
      <c r="N27" s="12">
        <v>35538.9990234375</v>
      </c>
      <c r="O27" s="13">
        <v>24470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29</v>
      </c>
      <c r="N28" s="12">
        <v>650</v>
      </c>
      <c r="O28" s="13">
        <v>17134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29</v>
      </c>
      <c r="N29" s="12">
        <v>900</v>
      </c>
      <c r="O29" s="13">
        <v>1264</v>
      </c>
    </row>
    <row r="30" spans="1:15" ht="11.25">
      <c r="A30" s="15" t="s">
        <v>44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29</v>
      </c>
      <c r="N31" s="12">
        <v>157.1999969482422</v>
      </c>
      <c r="O31" s="13">
        <v>76059</v>
      </c>
    </row>
    <row r="32" spans="1:15" ht="11.2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49</v>
      </c>
      <c r="N32" s="12">
        <v>45</v>
      </c>
      <c r="O32" s="13">
        <v>7095</v>
      </c>
    </row>
    <row r="33" spans="1:15" ht="11.25" customHeight="1">
      <c r="A33" s="14" t="s">
        <v>47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51</v>
      </c>
      <c r="N33" s="12">
        <v>1</v>
      </c>
      <c r="O33" s="13">
        <v>24734</v>
      </c>
    </row>
    <row r="34" spans="1:15" ht="22.5" customHeight="1">
      <c r="A34" s="14" t="s">
        <v>47</v>
      </c>
      <c r="B34" s="14"/>
      <c r="C34" s="14" t="s">
        <v>52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51</v>
      </c>
      <c r="N34" s="12">
        <v>1</v>
      </c>
      <c r="O34" s="13">
        <v>4328</v>
      </c>
    </row>
    <row r="35" spans="1:15" ht="11.25" customHeight="1">
      <c r="A35" s="14" t="s">
        <v>47</v>
      </c>
      <c r="B35" s="14"/>
      <c r="C35" s="14" t="s">
        <v>53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49</v>
      </c>
      <c r="N35" s="12">
        <v>17</v>
      </c>
      <c r="O35" s="13">
        <v>54241</v>
      </c>
    </row>
    <row r="36" spans="1:15" ht="11.25" customHeight="1">
      <c r="A36" s="14" t="s">
        <v>54</v>
      </c>
      <c r="B36" s="14"/>
      <c r="C36" s="14" t="s">
        <v>55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51</v>
      </c>
      <c r="N36" s="12">
        <v>1</v>
      </c>
      <c r="O36" s="13">
        <v>4802</v>
      </c>
    </row>
    <row r="37" spans="1:15" ht="22.5" customHeight="1">
      <c r="A37" s="14" t="s">
        <v>56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49</v>
      </c>
      <c r="N37" s="12">
        <v>2</v>
      </c>
      <c r="O37" s="13">
        <v>1926</v>
      </c>
    </row>
    <row r="38" spans="1:15" ht="22.5" customHeight="1">
      <c r="A38" s="14" t="s">
        <v>32</v>
      </c>
      <c r="B38" s="14"/>
      <c r="C38" s="14" t="s">
        <v>61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59</v>
      </c>
      <c r="N38" s="12">
        <v>3</v>
      </c>
      <c r="O38" s="13">
        <v>7772</v>
      </c>
    </row>
    <row r="39" spans="1:15" ht="56.25" customHeight="1">
      <c r="A39" s="14" t="s">
        <v>25</v>
      </c>
      <c r="B39" s="14"/>
      <c r="C39" s="14" t="s">
        <v>63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59</v>
      </c>
      <c r="N39" s="12">
        <v>14.9</v>
      </c>
      <c r="O39" s="13">
        <v>38595</v>
      </c>
    </row>
  </sheetData>
  <mergeCells count="96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9:B39"/>
    <mergeCell ref="C39:L39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2010-12-07T05:20:03Z</dcterms:modified>
  <cp:category/>
  <cp:version/>
  <cp:contentType/>
  <cp:contentStatus/>
</cp:coreProperties>
</file>