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<sst xmlns="http://schemas.openxmlformats.org/spreadsheetml/2006/main" count="106" uniqueCount="83">
  <si>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</si>
  <si>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</si>
  <si>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</si>
  <si>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</si>
  <si>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</si>
  <si>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</si>
  <si>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</si>
  <si>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</si>
  <si>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</si>
  <si>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</si>
  <si>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</si>
  <si>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</si>
  <si>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</si>
  <si>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</si>
  <si>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</si>
  <si>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</si>
  <si>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</si>
  <si>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</si>
  <si>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</si>
  <si>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</si>
  <si>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</si>
  <si>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</si>
  <si>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</si>
  <si>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</si>
  <si>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</si>
  <si>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</si>
  <si>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103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</si>
  <si>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</si>
  <si>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</si>
  <si>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</si>
  <si>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</si>
  <si>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</si>
  <si>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</si>
  <si>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</si>
  <si>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</si>
  <si>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</si>
  <si>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</si>
  <si>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</si>
  <si>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</si>
  <si>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</si>
  <si>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</si>
  <si>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</si>
  <si>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</si>
  <si>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</si>
  <si>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</si>
  <si>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</si>
  <si>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</si>
  <si>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</si>
  <si>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</si>
  <si>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</si>
  <si>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</si>
  <si>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</si>
  <si>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</si>
  <si>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услуги(29.06.07, 31.07.07, 25.10.07)</t>
  </si>
  <si>
    <t>час</t>
  </si>
  <si>
    <t>(28.02.2007) сброс снега</t>
  </si>
  <si>
    <t>м2</t>
  </si>
  <si>
    <t>(16.07.2007) погрузка, вывозка мусора</t>
  </si>
  <si>
    <t>м3</t>
  </si>
  <si>
    <t>(09.01.2007) сброс снега с кровель</t>
  </si>
  <si>
    <t>(29.05.2007) дератизация (27.12.2007)</t>
  </si>
  <si>
    <t>Текущий ремонт</t>
  </si>
  <si>
    <t>Крыша</t>
  </si>
  <si>
    <t>(15.10.2007) ремонт мягкой кровли кв.34 №040</t>
  </si>
  <si>
    <t>Двери</t>
  </si>
  <si>
    <t>(01.06.2007) смена дверных блоков жилого дома</t>
  </si>
  <si>
    <t>шт</t>
  </si>
  <si>
    <t>Система ГВС</t>
  </si>
  <si>
    <t>(31.05.2007) изоляция труб ГВС, в подвале</t>
  </si>
  <si>
    <t>м</t>
  </si>
  <si>
    <t>Система электроснабжения</t>
  </si>
  <si>
    <t>(30.06.2007) электроремонтные работы, подъезд 3</t>
  </si>
  <si>
    <t xml:space="preserve"> м</t>
  </si>
  <si>
    <t>(11.12.2007) ремонт электроснабжения</t>
  </si>
  <si>
    <t>Другие работы по ТР</t>
  </si>
  <si>
    <t>(15.11.2007) Ремонт пандусов(Договор подряда от 01.11.2007г.№465)</t>
  </si>
  <si>
    <t>руб</t>
  </si>
  <si>
    <t>Капитальный ремонт</t>
  </si>
  <si>
    <t>установление оборудования для детских игровых площадок: ворота для мини фитбола</t>
  </si>
  <si>
    <t>установление оборудования для детских игровых площадок: переход комбинированный.</t>
  </si>
  <si>
    <t>установление оборудования для детских игровых площадок: брусья гимнастические</t>
  </si>
  <si>
    <t>установление оборудования для детских игровых площадок: турник-шведская стенка 3-х секц.</t>
  </si>
  <si>
    <t>установление оборудования для детских игровых площадок: бревно качающееся.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</si>
</sst>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3277.60009765625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70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165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9776</v>
      </c>
      <c r="D8" s="9"/>
      <c r="E8" s="9">
        <v>11981</v>
      </c>
      <c r="F8" s="9"/>
      <c r="G8" s="9">
        <v>2835</v>
      </c>
      <c r="H8" s="9"/>
      <c r="I8" s="2"/>
      <c r="J8" s="9">
        <f aca="true" t="shared" si="0" ref="J8:J15">C8+E8+G8</f>
        <v>24592</v>
      </c>
      <c r="K8" s="9"/>
      <c r="M8" s="4"/>
      <c r="N8" s="1"/>
    </row>
    <row r="9" spans="1:14" ht="11.25">
      <c r="A9" s="17" t="s">
        <v>13</v>
      </c>
      <c r="B9" s="18"/>
      <c r="C9" s="10">
        <v>-36953</v>
      </c>
      <c r="D9" s="11"/>
      <c r="E9" s="10">
        <v>88661</v>
      </c>
      <c r="F9" s="11"/>
      <c r="G9" s="10">
        <v>48239</v>
      </c>
      <c r="H9" s="11"/>
      <c r="I9" s="2"/>
      <c r="J9" s="10">
        <f t="shared" si="0"/>
        <v>99947</v>
      </c>
      <c r="K9" s="11"/>
      <c r="M9" s="4"/>
      <c r="N9" s="1"/>
    </row>
    <row r="10" spans="1:14" ht="11.25">
      <c r="A10" s="13" t="s">
        <v>8</v>
      </c>
      <c r="B10" s="13"/>
      <c r="C10" s="9">
        <v>191823</v>
      </c>
      <c r="D10" s="9"/>
      <c r="E10" s="9">
        <v>244100</v>
      </c>
      <c r="F10" s="9"/>
      <c r="G10" s="9">
        <v>52250</v>
      </c>
      <c r="H10" s="9"/>
      <c r="I10" s="2"/>
      <c r="J10" s="9">
        <f t="shared" si="0"/>
        <v>488173</v>
      </c>
      <c r="K10" s="9"/>
      <c r="M10" s="4"/>
      <c r="N10" s="1"/>
    </row>
    <row r="11" spans="1:14" ht="11.25">
      <c r="A11" s="13" t="s">
        <v>9</v>
      </c>
      <c r="B11" s="13"/>
      <c r="C11" s="9">
        <v>185006</v>
      </c>
      <c r="D11" s="9"/>
      <c r="E11" s="9">
        <v>236176</v>
      </c>
      <c r="F11" s="9"/>
      <c r="G11" s="9">
        <v>50126</v>
      </c>
      <c r="H11" s="9"/>
      <c r="I11" s="2"/>
      <c r="J11" s="9">
        <f t="shared" si="0"/>
        <v>471308</v>
      </c>
      <c r="K11" s="9"/>
      <c r="M11" s="4"/>
      <c r="N11" s="1"/>
    </row>
    <row r="12" spans="1:14" ht="11.25">
      <c r="A12" s="17" t="s">
        <v>12</v>
      </c>
      <c r="B12" s="18"/>
      <c r="C12" s="10">
        <v>9134.42857142857</v>
      </c>
      <c r="D12" s="11"/>
      <c r="E12" s="10">
        <v>11623.809523809523</v>
      </c>
      <c r="F12" s="11"/>
      <c r="G12" s="10">
        <v>2488.095238095238</v>
      </c>
      <c r="H12" s="11"/>
      <c r="I12" s="2"/>
      <c r="J12" s="10">
        <f t="shared" si="0"/>
        <v>23246.33333333333</v>
      </c>
      <c r="K12" s="11"/>
      <c r="M12" s="4"/>
      <c r="N12" s="1"/>
    </row>
    <row r="13" spans="1:14" ht="11.25">
      <c r="A13" s="13" t="s">
        <v>14</v>
      </c>
      <c r="B13" s="13"/>
      <c r="C13" s="9">
        <v>278943</v>
      </c>
      <c r="D13" s="9"/>
      <c r="E13" s="9">
        <v>231604</v>
      </c>
      <c r="F13" s="9"/>
      <c r="G13" s="9">
        <v>36423</v>
      </c>
      <c r="H13" s="9"/>
      <c r="I13" s="2"/>
      <c r="J13" s="9">
        <f t="shared" si="0"/>
        <v>546970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-140024.42857142858</v>
      </c>
      <c r="D14" s="14"/>
      <c r="E14" s="14">
        <f>E9+E11-E13-E12</f>
        <v>81609.19047619047</v>
      </c>
      <c r="F14" s="14"/>
      <c r="G14" s="14">
        <f>G9+G11-G13-G12</f>
        <v>59453.90476190476</v>
      </c>
      <c r="H14" s="14"/>
      <c r="I14" s="7"/>
      <c r="J14" s="14">
        <f t="shared" si="0"/>
        <v>1038.666666666657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96</v>
      </c>
      <c r="O21" s="27">
        <v>33526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22866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9739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5081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17052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13280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4341</v>
      </c>
      <c r="O27" s="27">
        <v>5749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14821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15668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40651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81605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6631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890</v>
      </c>
      <c r="O33" s="27">
        <v>8822</v>
      </c>
    </row>
    <row r="34" spans="1:15" ht="22.5" customHeight="1">
      <c r="A34" s="28" t="s">
        <v>52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58</v>
      </c>
      <c r="N34" s="27">
        <v>12</v>
      </c>
      <c r="O34" s="27">
        <v>1099</v>
      </c>
    </row>
    <row r="35" spans="1:15" ht="22.5" customHeight="1">
      <c r="A35" s="28" t="s">
        <v>52</v>
      </c>
      <c r="B35" s="28"/>
      <c r="C35" s="28" t="s">
        <v>59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56</v>
      </c>
      <c r="N35" s="27">
        <v>100</v>
      </c>
      <c r="O35" s="27">
        <v>1515</v>
      </c>
    </row>
    <row r="36" spans="1:15" ht="22.5" customHeight="1">
      <c r="A36" s="28" t="s">
        <v>52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56</v>
      </c>
      <c r="N36" s="27">
        <v>934</v>
      </c>
      <c r="O36" s="27">
        <v>838</v>
      </c>
    </row>
    <row r="37" spans="1:15" ht="11.25">
      <c r="A37" s="8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56</v>
      </c>
      <c r="N38" s="27">
        <v>40</v>
      </c>
      <c r="O38" s="27">
        <v>21302</v>
      </c>
    </row>
    <row r="39" spans="1:15" ht="11.2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66</v>
      </c>
      <c r="N39" s="27">
        <v>1</v>
      </c>
      <c r="O39" s="27">
        <v>30563</v>
      </c>
    </row>
    <row r="40" spans="1:15" ht="11.25" customHeight="1">
      <c r="A40" s="28" t="s">
        <v>67</v>
      </c>
      <c r="B40" s="28"/>
      <c r="C40" s="28" t="s">
        <v>68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69</v>
      </c>
      <c r="N40" s="27">
        <v>70</v>
      </c>
      <c r="O40" s="27">
        <v>11172</v>
      </c>
    </row>
    <row r="41" spans="1:15" ht="22.5" customHeight="1">
      <c r="A41" s="28" t="s">
        <v>70</v>
      </c>
      <c r="B41" s="28"/>
      <c r="C41" s="28" t="s">
        <v>71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72</v>
      </c>
      <c r="N41" s="27">
        <v>25</v>
      </c>
      <c r="O41" s="27">
        <v>43703</v>
      </c>
    </row>
    <row r="42" spans="1:15" ht="22.5" customHeight="1">
      <c r="A42" s="28" t="s">
        <v>70</v>
      </c>
      <c r="B42" s="28"/>
      <c r="C42" s="28" t="s">
        <v>73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69</v>
      </c>
      <c r="N42" s="27">
        <v>36</v>
      </c>
      <c r="O42" s="27">
        <v>67872</v>
      </c>
    </row>
    <row r="43" spans="1:15" ht="22.5" customHeight="1">
      <c r="A43" s="28" t="s">
        <v>74</v>
      </c>
      <c r="B43" s="28"/>
      <c r="C43" s="28" t="s">
        <v>75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76</v>
      </c>
      <c r="N43" s="27">
        <v>1</v>
      </c>
      <c r="O43" s="27">
        <v>56992</v>
      </c>
    </row>
    <row r="44" spans="1:15" ht="11.25">
      <c r="A44" s="8" t="s">
        <v>77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2.5" customHeight="1">
      <c r="A45" s="28" t="s">
        <v>77</v>
      </c>
      <c r="B45" s="28"/>
      <c r="C45" s="28" t="s">
        <v>78</v>
      </c>
      <c r="D45" s="28"/>
      <c r="E45" s="28"/>
      <c r="F45" s="28"/>
      <c r="G45" s="28"/>
      <c r="H45" s="28"/>
      <c r="I45" s="28"/>
      <c r="J45" s="28"/>
      <c r="K45" s="28"/>
      <c r="L45" s="28"/>
      <c r="M45" s="26" t="s">
        <v>66</v>
      </c>
      <c r="N45" s="27">
        <v>1</v>
      </c>
      <c r="O45" s="27">
        <v>10734</v>
      </c>
    </row>
    <row r="46" spans="1:15" ht="22.5" customHeight="1">
      <c r="A46" s="28" t="s">
        <v>77</v>
      </c>
      <c r="B46" s="28"/>
      <c r="C46" s="28" t="s">
        <v>79</v>
      </c>
      <c r="D46" s="28"/>
      <c r="E46" s="28"/>
      <c r="F46" s="28"/>
      <c r="G46" s="28"/>
      <c r="H46" s="28"/>
      <c r="I46" s="28"/>
      <c r="J46" s="28"/>
      <c r="K46" s="28"/>
      <c r="L46" s="28"/>
      <c r="M46" s="26" t="s">
        <v>66</v>
      </c>
      <c r="N46" s="27">
        <v>1</v>
      </c>
      <c r="O46" s="27">
        <v>6511</v>
      </c>
    </row>
    <row r="47" spans="1:15" ht="22.5" customHeight="1">
      <c r="A47" s="28" t="s">
        <v>77</v>
      </c>
      <c r="B47" s="28"/>
      <c r="C47" s="28" t="s">
        <v>80</v>
      </c>
      <c r="D47" s="28"/>
      <c r="E47" s="28"/>
      <c r="F47" s="28"/>
      <c r="G47" s="28"/>
      <c r="H47" s="28"/>
      <c r="I47" s="28"/>
      <c r="J47" s="28"/>
      <c r="K47" s="28"/>
      <c r="L47" s="28"/>
      <c r="M47" s="26" t="s">
        <v>66</v>
      </c>
      <c r="N47" s="27">
        <v>1</v>
      </c>
      <c r="O47" s="27">
        <v>4716</v>
      </c>
    </row>
    <row r="48" spans="1:15" ht="22.5" customHeight="1">
      <c r="A48" s="28" t="s">
        <v>77</v>
      </c>
      <c r="B48" s="28"/>
      <c r="C48" s="28" t="s">
        <v>80</v>
      </c>
      <c r="D48" s="28"/>
      <c r="E48" s="28"/>
      <c r="F48" s="28"/>
      <c r="G48" s="28"/>
      <c r="H48" s="28"/>
      <c r="I48" s="28"/>
      <c r="J48" s="28"/>
      <c r="K48" s="28"/>
      <c r="L48" s="28"/>
      <c r="M48" s="26" t="s">
        <v>66</v>
      </c>
      <c r="N48" s="27">
        <v>1</v>
      </c>
      <c r="O48" s="27">
        <v>4715</v>
      </c>
    </row>
    <row r="49" spans="1:15" ht="22.5" customHeight="1">
      <c r="A49" s="28" t="s">
        <v>77</v>
      </c>
      <c r="B49" s="28"/>
      <c r="C49" s="28" t="s">
        <v>81</v>
      </c>
      <c r="D49" s="28"/>
      <c r="E49" s="28"/>
      <c r="F49" s="28"/>
      <c r="G49" s="28"/>
      <c r="H49" s="28"/>
      <c r="I49" s="28"/>
      <c r="J49" s="28"/>
      <c r="K49" s="28"/>
      <c r="L49" s="28"/>
      <c r="M49" s="26" t="s">
        <v>66</v>
      </c>
      <c r="N49" s="27">
        <v>1</v>
      </c>
      <c r="O49" s="27">
        <v>5755</v>
      </c>
    </row>
    <row r="50" spans="1:15" ht="22.5" customHeight="1">
      <c r="A50" s="28" t="s">
        <v>77</v>
      </c>
      <c r="B50" s="28"/>
      <c r="C50" s="28" t="s">
        <v>82</v>
      </c>
      <c r="D50" s="28"/>
      <c r="E50" s="28"/>
      <c r="F50" s="28"/>
      <c r="G50" s="28"/>
      <c r="H50" s="28"/>
      <c r="I50" s="28"/>
      <c r="J50" s="28"/>
      <c r="K50" s="28"/>
      <c r="L50" s="28"/>
      <c r="M50" s="26" t="s">
        <v>66</v>
      </c>
      <c r="N50" s="27">
        <v>1</v>
      </c>
      <c r="O50" s="27">
        <v>3992</v>
      </c>
    </row>
  </sheetData>
  <mergeCells count="116">
    <mergeCell ref="A49:B49"/>
    <mergeCell ref="C49:L49"/>
    <mergeCell ref="A50:B50"/>
    <mergeCell ref="C50:L50"/>
    <mergeCell ref="A47:B47"/>
    <mergeCell ref="C47:L47"/>
    <mergeCell ref="A48:B48"/>
    <mergeCell ref="C48:L48"/>
    <mergeCell ref="A44:O44"/>
    <mergeCell ref="A45:B45"/>
    <mergeCell ref="C45:L45"/>
    <mergeCell ref="A46:B46"/>
    <mergeCell ref="C46:L46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2008-03-03T05:05:05Z</dcterms:modified>
  <cp:category/>
  <cp:version/>
  <cp:contentType/>
  <cp:contentStatus/>
</cp:coreProperties>
</file>