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<sst xmlns="http://schemas.openxmlformats.org/spreadsheetml/2006/main" count="84" uniqueCount="72">
  <si>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</si>
  <si>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</si>
  <si>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</si>
  <si>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</si>
  <si>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</si>
  <si>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</si>
  <si>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</si>
  <si>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</si>
  <si>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</si>
  <si>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</si>
  <si>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</si>
  <si>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</si>
  <si>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</si>
  <si>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</si>
  <si>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</si>
  <si>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</si>
  <si>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</si>
  <si>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</si>
  <si>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</si>
  <si>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</si>
  <si>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</si>
  <si>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</si>
  <si>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</si>
  <si>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</si>
  <si>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</si>
  <si>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</si>
  <si>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93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</si>
  <si>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</si>
  <si>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</si>
  <si>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</si>
  <si>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</si>
  <si>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</si>
  <si>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</si>
  <si>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</si>
  <si>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</si>
  <si>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</si>
  <si>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</si>
  <si>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</si>
  <si>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</si>
  <si>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</si>
  <si>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</si>
  <si>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</si>
  <si>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</si>
  <si>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</si>
  <si>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</si>
  <si>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</si>
  <si>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</si>
  <si>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</si>
  <si>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</si>
  <si>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</si>
  <si>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</si>
  <si>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(28.12.2007) дератизация</t>
  </si>
  <si>
    <t>м2</t>
  </si>
  <si>
    <t>(29.05.2007) дератизация</t>
  </si>
  <si>
    <t>(11.01.2007) монтаж и демонтаж новогодних иллюминаций</t>
  </si>
  <si>
    <t>(30.04.2007) Транспортные услуги (29.06.07)</t>
  </si>
  <si>
    <t>час</t>
  </si>
  <si>
    <t>(09.01.2007) сброс снега с кровель</t>
  </si>
  <si>
    <t>Текущий ремонт</t>
  </si>
  <si>
    <t>Крыша</t>
  </si>
  <si>
    <t>(03.07.2007) Ремонт мягкой кровли</t>
  </si>
  <si>
    <t>(31.08.2007) ремонт мягкой кровли</t>
  </si>
  <si>
    <t xml:space="preserve"> м2</t>
  </si>
  <si>
    <t>Двери</t>
  </si>
  <si>
    <t>(14.02.2007) смена дверного блока</t>
  </si>
  <si>
    <t>шт</t>
  </si>
  <si>
    <t>Помещения общего пользования</t>
  </si>
  <si>
    <t>(22.10.2007) остекление</t>
  </si>
  <si>
    <t>Другие работы по ТР</t>
  </si>
  <si>
    <t>(28.02.2007) ремонт козырьков</t>
  </si>
  <si>
    <t>(31.01.2007) ремонт МПШ: кв. 1,13,80,90,58,73,74</t>
  </si>
  <si>
    <t>100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</si>
</sst>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3937.199951171875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90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208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20590</v>
      </c>
      <c r="D8" s="9"/>
      <c r="E8" s="9">
        <v>25397</v>
      </c>
      <c r="F8" s="9"/>
      <c r="G8" s="9">
        <v>3687</v>
      </c>
      <c r="H8" s="9"/>
      <c r="I8" s="2"/>
      <c r="J8" s="9">
        <f aca="true" t="shared" si="0" ref="J8:J15">C8+E8+G8</f>
        <v>49674</v>
      </c>
      <c r="K8" s="9"/>
      <c r="M8" s="4"/>
      <c r="N8" s="1"/>
    </row>
    <row r="9" spans="1:14" ht="11.25">
      <c r="A9" s="17" t="s">
        <v>13</v>
      </c>
      <c r="B9" s="18"/>
      <c r="C9" s="10">
        <v>-56809</v>
      </c>
      <c r="D9" s="11"/>
      <c r="E9" s="10">
        <v>251399</v>
      </c>
      <c r="F9" s="11"/>
      <c r="G9" s="10">
        <v>50769</v>
      </c>
      <c r="H9" s="11"/>
      <c r="I9" s="2"/>
      <c r="J9" s="10">
        <f t="shared" si="0"/>
        <v>245359</v>
      </c>
      <c r="K9" s="11"/>
      <c r="M9" s="4"/>
      <c r="N9" s="1"/>
    </row>
    <row r="10" spans="1:14" ht="11.25">
      <c r="A10" s="13" t="s">
        <v>8</v>
      </c>
      <c r="B10" s="13"/>
      <c r="C10" s="9">
        <v>214031</v>
      </c>
      <c r="D10" s="9"/>
      <c r="E10" s="9">
        <v>293400</v>
      </c>
      <c r="F10" s="9"/>
      <c r="G10" s="9">
        <v>55740</v>
      </c>
      <c r="H10" s="9"/>
      <c r="I10" s="2"/>
      <c r="J10" s="9">
        <f t="shared" si="0"/>
        <v>563171</v>
      </c>
      <c r="K10" s="9"/>
      <c r="M10" s="4"/>
      <c r="N10" s="1"/>
    </row>
    <row r="11" spans="1:14" ht="11.25">
      <c r="A11" s="13" t="s">
        <v>9</v>
      </c>
      <c r="B11" s="13"/>
      <c r="C11" s="9">
        <v>206579</v>
      </c>
      <c r="D11" s="9"/>
      <c r="E11" s="9">
        <v>286013</v>
      </c>
      <c r="F11" s="9"/>
      <c r="G11" s="9">
        <v>53855</v>
      </c>
      <c r="H11" s="9"/>
      <c r="I11" s="2"/>
      <c r="J11" s="9">
        <f t="shared" si="0"/>
        <v>546447</v>
      </c>
      <c r="K11" s="9"/>
      <c r="M11" s="4"/>
      <c r="N11" s="1"/>
    </row>
    <row r="12" spans="1:14" ht="11.25">
      <c r="A12" s="17" t="s">
        <v>12</v>
      </c>
      <c r="B12" s="18"/>
      <c r="C12" s="10">
        <v>10191.95238095238</v>
      </c>
      <c r="D12" s="11"/>
      <c r="E12" s="10">
        <v>13971.42857142857</v>
      </c>
      <c r="F12" s="11"/>
      <c r="G12" s="10">
        <v>2654.285714285714</v>
      </c>
      <c r="H12" s="11"/>
      <c r="I12" s="2"/>
      <c r="J12" s="10">
        <f t="shared" si="0"/>
        <v>26817.666666666664</v>
      </c>
      <c r="K12" s="11"/>
      <c r="M12" s="4"/>
      <c r="N12" s="1"/>
    </row>
    <row r="13" spans="1:14" ht="11.25">
      <c r="A13" s="13" t="s">
        <v>14</v>
      </c>
      <c r="B13" s="13"/>
      <c r="C13" s="9">
        <v>289289</v>
      </c>
      <c r="D13" s="9"/>
      <c r="E13" s="9">
        <v>352640</v>
      </c>
      <c r="F13" s="9"/>
      <c r="G13" s="9">
        <v>0</v>
      </c>
      <c r="H13" s="9"/>
      <c r="I13" s="2"/>
      <c r="J13" s="9">
        <f t="shared" si="0"/>
        <v>641929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-149710.95238095237</v>
      </c>
      <c r="D14" s="14"/>
      <c r="E14" s="14">
        <f>E9+E11-E13-E12</f>
        <v>170800.57142857142</v>
      </c>
      <c r="F14" s="14"/>
      <c r="G14" s="14">
        <f>G9+G11-G13-G12</f>
        <v>101969.71428571429</v>
      </c>
      <c r="H14" s="14"/>
      <c r="I14" s="7"/>
      <c r="J14" s="14">
        <f t="shared" si="0"/>
        <v>123059.33333333334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129</v>
      </c>
      <c r="O21" s="27">
        <v>45050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25514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10867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5670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40209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4601</v>
      </c>
      <c r="O26" s="27">
        <v>5959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16537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17482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45358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45652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1014</v>
      </c>
      <c r="O31" s="27">
        <v>455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52</v>
      </c>
      <c r="N32" s="27">
        <v>1014</v>
      </c>
      <c r="O32" s="27">
        <v>455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9608</v>
      </c>
    </row>
    <row r="34" spans="1:15" ht="22.5" customHeight="1">
      <c r="A34" s="28" t="s">
        <v>50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/>
      <c r="O34" s="27">
        <v>5131</v>
      </c>
    </row>
    <row r="35" spans="1:15" ht="22.5" customHeight="1">
      <c r="A35" s="28" t="s">
        <v>50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52</v>
      </c>
      <c r="N35" s="27">
        <v>1013</v>
      </c>
      <c r="O35" s="27">
        <v>15342</v>
      </c>
    </row>
    <row r="36" spans="1:15" ht="11.25">
      <c r="A36" s="8" t="s">
        <v>58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59</v>
      </c>
      <c r="B37" s="28"/>
      <c r="C37" s="28" t="s">
        <v>60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52</v>
      </c>
      <c r="N37" s="27">
        <v>380</v>
      </c>
      <c r="O37" s="27">
        <v>130276</v>
      </c>
    </row>
    <row r="38" spans="1:15" ht="11.25" customHeight="1">
      <c r="A38" s="28" t="s">
        <v>59</v>
      </c>
      <c r="B38" s="28"/>
      <c r="C38" s="28" t="s">
        <v>61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62</v>
      </c>
      <c r="N38" s="27">
        <v>80</v>
      </c>
      <c r="O38" s="27">
        <v>110023</v>
      </c>
    </row>
    <row r="39" spans="1:15" ht="11.25" customHeight="1">
      <c r="A39" s="28" t="s">
        <v>63</v>
      </c>
      <c r="B39" s="28"/>
      <c r="C39" s="28" t="s">
        <v>64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5</v>
      </c>
      <c r="O39" s="27">
        <v>30000</v>
      </c>
    </row>
    <row r="40" spans="1:15" ht="22.5" customHeight="1">
      <c r="A40" s="28" t="s">
        <v>66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52</v>
      </c>
      <c r="N40" s="27">
        <v>10</v>
      </c>
      <c r="O40" s="27">
        <v>5362</v>
      </c>
    </row>
    <row r="41" spans="1:15" ht="22.5" customHeight="1">
      <c r="A41" s="28" t="s">
        <v>68</v>
      </c>
      <c r="B41" s="28"/>
      <c r="C41" s="28" t="s">
        <v>69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65</v>
      </c>
      <c r="N41" s="27">
        <v>6</v>
      </c>
      <c r="O41" s="27">
        <v>30683</v>
      </c>
    </row>
    <row r="42" spans="1:15" ht="22.5" customHeight="1">
      <c r="A42" s="28" t="s">
        <v>68</v>
      </c>
      <c r="B42" s="28"/>
      <c r="C42" s="28" t="s">
        <v>70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71</v>
      </c>
      <c r="N42" s="27">
        <v>1.600000023841858</v>
      </c>
      <c r="O42" s="27">
        <v>46296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2008-03-03T05:11:52Z</dcterms:modified>
  <cp:category/>
  <cp:version/>
  <cp:contentType/>
  <cp:contentStatus/>
</cp:coreProperties>
</file>