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<sst xmlns="http://schemas.openxmlformats.org/spreadsheetml/2006/main" count="61" uniqueCount="59">
  <si>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</si>
  <si>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</si>
  <si>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</si>
  <si>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</si>
  <si>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</si>
  <si>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</si>
  <si>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</si>
  <si>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</si>
  <si>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</si>
  <si>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</si>
  <si>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</si>
  <si>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</si>
  <si>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</si>
  <si>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</si>
  <si>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</si>
  <si>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</si>
  <si>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</si>
  <si>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</si>
  <si>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</si>
  <si>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</si>
  <si>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</si>
  <si>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</si>
  <si>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</si>
  <si>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</si>
  <si>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</si>
  <si>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</si>
  <si>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Алтайская ул. 139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</si>
  <si>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</si>
  <si>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</si>
  <si>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</si>
  <si>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</si>
  <si>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</si>
  <si>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</si>
  <si>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</si>
  <si>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</si>
  <si>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</si>
  <si>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</si>
  <si>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</si>
  <si>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</si>
  <si>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</si>
  <si>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</si>
  <si>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</si>
  <si>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</si>
  <si>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</si>
  <si>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</si>
  <si>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</si>
  <si>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</si>
  <si>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</si>
  <si>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</si>
  <si>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</si>
  <si>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</si>
  <si>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услуги( 29.06.07)</t>
  </si>
  <si>
    <t>час</t>
  </si>
  <si>
    <t>(29.05.2007) дератизация (27.12.2007)</t>
  </si>
  <si>
    <t>м2</t>
  </si>
  <si>
    <t>Текущий ремонт</t>
  </si>
  <si>
    <t>Другие работы по ТР</t>
  </si>
  <si>
    <t>(15.11.2007) Ремонт: отмостки, электрооборудование МОП, шиферная кровля, подездные козырьки(Договор о предоставлении субсидий от 12.07.2007 №07-211) 347964,38руб.</t>
  </si>
  <si>
    <t>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</si>
</sst>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580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16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42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2793</v>
      </c>
      <c r="D8" s="9"/>
      <c r="E8" s="9">
        <v>3833</v>
      </c>
      <c r="F8" s="9"/>
      <c r="G8" s="9">
        <v>929</v>
      </c>
      <c r="H8" s="9"/>
      <c r="I8" s="2"/>
      <c r="J8" s="9">
        <f aca="true" t="shared" si="0" ref="J8:J15">C8+E8+G8</f>
        <v>7555</v>
      </c>
      <c r="K8" s="9"/>
      <c r="M8" s="4"/>
      <c r="N8" s="1"/>
    </row>
    <row r="9" spans="1:14" ht="11.25">
      <c r="A9" s="17" t="s">
        <v>13</v>
      </c>
      <c r="B9" s="18"/>
      <c r="C9" s="10">
        <v>-1023</v>
      </c>
      <c r="D9" s="11"/>
      <c r="E9" s="10">
        <v>991</v>
      </c>
      <c r="F9" s="11"/>
      <c r="G9" s="10">
        <v>64</v>
      </c>
      <c r="H9" s="11"/>
      <c r="I9" s="2"/>
      <c r="J9" s="10">
        <f t="shared" si="0"/>
        <v>32</v>
      </c>
      <c r="K9" s="11"/>
      <c r="M9" s="4"/>
      <c r="N9" s="1"/>
    </row>
    <row r="10" spans="1:14" ht="11.25">
      <c r="A10" s="13" t="s">
        <v>8</v>
      </c>
      <c r="B10" s="13"/>
      <c r="C10" s="9">
        <v>31524</v>
      </c>
      <c r="D10" s="9"/>
      <c r="E10" s="9">
        <v>43224</v>
      </c>
      <c r="F10" s="9"/>
      <c r="G10" s="9">
        <v>8311</v>
      </c>
      <c r="H10" s="9"/>
      <c r="I10" s="2"/>
      <c r="J10" s="9">
        <f t="shared" si="0"/>
        <v>83059</v>
      </c>
      <c r="K10" s="9"/>
      <c r="M10" s="4"/>
      <c r="N10" s="1"/>
    </row>
    <row r="11" spans="1:14" ht="11.25">
      <c r="A11" s="13" t="s">
        <v>9</v>
      </c>
      <c r="B11" s="13"/>
      <c r="C11" s="9">
        <v>29115</v>
      </c>
      <c r="D11" s="9"/>
      <c r="E11" s="9">
        <v>39917</v>
      </c>
      <c r="F11" s="9"/>
      <c r="G11" s="9">
        <v>7587</v>
      </c>
      <c r="H11" s="9"/>
      <c r="I11" s="2"/>
      <c r="J11" s="9">
        <f t="shared" si="0"/>
        <v>76619</v>
      </c>
      <c r="K11" s="9"/>
      <c r="M11" s="4"/>
      <c r="N11" s="1"/>
    </row>
    <row r="12" spans="1:14" ht="11.25">
      <c r="A12" s="17" t="s">
        <v>12</v>
      </c>
      <c r="B12" s="18"/>
      <c r="C12" s="10">
        <v>1501.142857142857</v>
      </c>
      <c r="D12" s="11"/>
      <c r="E12" s="10">
        <v>2058.285714285714</v>
      </c>
      <c r="F12" s="11"/>
      <c r="G12" s="10">
        <v>395.76190476190476</v>
      </c>
      <c r="H12" s="11"/>
      <c r="I12" s="2"/>
      <c r="J12" s="10">
        <f t="shared" si="0"/>
        <v>3955.190476190476</v>
      </c>
      <c r="K12" s="11"/>
      <c r="M12" s="4"/>
      <c r="N12" s="1"/>
    </row>
    <row r="13" spans="1:14" ht="11.25">
      <c r="A13" s="13" t="s">
        <v>14</v>
      </c>
      <c r="B13" s="13"/>
      <c r="C13" s="9">
        <v>38866</v>
      </c>
      <c r="D13" s="9"/>
      <c r="E13" s="9">
        <v>45887</v>
      </c>
      <c r="F13" s="9"/>
      <c r="G13" s="9">
        <v>0</v>
      </c>
      <c r="H13" s="9"/>
      <c r="I13" s="2"/>
      <c r="J13" s="9">
        <f t="shared" si="0"/>
        <v>84753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-12275.142857142857</v>
      </c>
      <c r="D14" s="14"/>
      <c r="E14" s="14">
        <f>E9+E11-E13-E12</f>
        <v>-7037.285714285714</v>
      </c>
      <c r="F14" s="14"/>
      <c r="G14" s="14">
        <f>G9+G11-G13-G12</f>
        <v>7255.238095238095</v>
      </c>
      <c r="H14" s="14"/>
      <c r="I14" s="7"/>
      <c r="J14" s="14">
        <f t="shared" si="0"/>
        <v>-12057.190476190477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8</v>
      </c>
      <c r="O21" s="27">
        <v>2794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3758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1601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835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5127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1562</v>
      </c>
      <c r="O26" s="27">
        <v>2038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2436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2575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6681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8246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/>
      <c r="O31" s="27">
        <v>2281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>
        <v>550</v>
      </c>
      <c r="O32" s="27">
        <v>494</v>
      </c>
    </row>
    <row r="33" spans="1:15" ht="11.25">
      <c r="A33" s="8" t="s">
        <v>55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33.75" customHeight="1">
      <c r="A34" s="28" t="s">
        <v>56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58</v>
      </c>
      <c r="N34" s="27">
        <v>1</v>
      </c>
      <c r="O34" s="27">
        <v>45887</v>
      </c>
    </row>
  </sheetData>
  <mergeCells count="85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2008-03-03T05:07:37Z</dcterms:modified>
  <cp:category/>
  <cp:version/>
  <cp:contentType/>
  <cp:contentStatus/>
</cp:coreProperties>
</file>