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<sst xmlns="http://schemas.openxmlformats.org/spreadsheetml/2006/main" count="63" uniqueCount="58">
  <si>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</si>
  <si>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</si>
  <si>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</si>
  <si>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</si>
  <si>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</si>
  <si>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</si>
  <si>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</si>
  <si>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</si>
  <si>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</si>
  <si>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</si>
  <si>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</si>
  <si>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</si>
  <si>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</si>
  <si>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</si>
  <si>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</si>
  <si>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</si>
  <si>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</si>
  <si>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</si>
  <si>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</si>
  <si>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</si>
  <si>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</si>
  <si>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</si>
  <si>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</si>
  <si>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</si>
  <si>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</si>
  <si>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</si>
  <si>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Базарный пер. 6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</si>
  <si>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</si>
  <si>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</si>
  <si>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</si>
  <si>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</si>
  <si>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</si>
  <si>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</si>
  <si>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</si>
  <si>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</si>
  <si>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</si>
  <si>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</si>
  <si>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</si>
  <si>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</si>
  <si>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</si>
  <si>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</si>
  <si>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</si>
  <si>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</si>
  <si>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</si>
  <si>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</si>
  <si>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</si>
  <si>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</si>
  <si>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</si>
  <si>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</si>
  <si>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</si>
  <si>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</si>
  <si>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(30.04.2007) Транспортные услуги (29.06.07)</t>
  </si>
  <si>
    <t>час</t>
  </si>
  <si>
    <t>(27.12.2007) дератизация</t>
  </si>
  <si>
    <t>м2</t>
  </si>
  <si>
    <t>(29.05.2007) дератизация</t>
  </si>
  <si>
    <t>(18.02.2007) Установка информационных досок</t>
  </si>
  <si>
    <t>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</si>
</sst>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804.2000122070312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12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26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5312</v>
      </c>
      <c r="D8" s="9"/>
      <c r="E8" s="9">
        <v>6412</v>
      </c>
      <c r="F8" s="9"/>
      <c r="G8" s="9">
        <v>1183</v>
      </c>
      <c r="H8" s="9"/>
      <c r="I8" s="2"/>
      <c r="J8" s="9">
        <f aca="true" t="shared" si="0" ref="J8:J15">C8+E8+G8</f>
        <v>12907</v>
      </c>
      <c r="K8" s="9"/>
      <c r="M8" s="4"/>
      <c r="N8" s="1"/>
    </row>
    <row r="9" spans="1:14" ht="11.25">
      <c r="A9" s="17" t="s">
        <v>13</v>
      </c>
      <c r="B9" s="18"/>
      <c r="C9" s="10">
        <v>-2841</v>
      </c>
      <c r="D9" s="11"/>
      <c r="E9" s="10">
        <v>9481</v>
      </c>
      <c r="F9" s="11"/>
      <c r="G9" s="10">
        <v>2210</v>
      </c>
      <c r="H9" s="11"/>
      <c r="I9" s="2"/>
      <c r="J9" s="10">
        <f t="shared" si="0"/>
        <v>8850</v>
      </c>
      <c r="K9" s="11"/>
      <c r="M9" s="4"/>
      <c r="N9" s="1"/>
    </row>
    <row r="10" spans="1:14" ht="11.25">
      <c r="A10" s="13" t="s">
        <v>8</v>
      </c>
      <c r="B10" s="13"/>
      <c r="C10" s="9">
        <v>49512</v>
      </c>
      <c r="D10" s="9"/>
      <c r="E10" s="9">
        <v>59928</v>
      </c>
      <c r="F10" s="9"/>
      <c r="G10" s="9">
        <v>13248</v>
      </c>
      <c r="H10" s="9"/>
      <c r="I10" s="2"/>
      <c r="J10" s="9">
        <f t="shared" si="0"/>
        <v>122688</v>
      </c>
      <c r="K10" s="9"/>
      <c r="M10" s="4"/>
      <c r="N10" s="1"/>
    </row>
    <row r="11" spans="1:14" ht="11.25">
      <c r="A11" s="13" t="s">
        <v>9</v>
      </c>
      <c r="B11" s="13"/>
      <c r="C11" s="9">
        <v>45796</v>
      </c>
      <c r="D11" s="9"/>
      <c r="E11" s="9">
        <v>55448</v>
      </c>
      <c r="F11" s="9"/>
      <c r="G11" s="9">
        <v>12289</v>
      </c>
      <c r="H11" s="9"/>
      <c r="I11" s="2"/>
      <c r="J11" s="9">
        <f t="shared" si="0"/>
        <v>113533</v>
      </c>
      <c r="K11" s="9"/>
      <c r="M11" s="4"/>
      <c r="N11" s="1"/>
    </row>
    <row r="12" spans="1:14" ht="11.25">
      <c r="A12" s="17" t="s">
        <v>12</v>
      </c>
      <c r="B12" s="18"/>
      <c r="C12" s="10">
        <v>2357.714285714286</v>
      </c>
      <c r="D12" s="11"/>
      <c r="E12" s="10">
        <v>2853.714285714286</v>
      </c>
      <c r="F12" s="11"/>
      <c r="G12" s="10">
        <v>630.8571428571428</v>
      </c>
      <c r="H12" s="11"/>
      <c r="I12" s="2"/>
      <c r="J12" s="10">
        <f t="shared" si="0"/>
        <v>5842.285714285715</v>
      </c>
      <c r="K12" s="11"/>
      <c r="M12" s="4"/>
      <c r="N12" s="1"/>
    </row>
    <row r="13" spans="1:14" ht="11.25">
      <c r="A13" s="13" t="s">
        <v>14</v>
      </c>
      <c r="B13" s="13"/>
      <c r="C13" s="9">
        <v>46748</v>
      </c>
      <c r="D13" s="9"/>
      <c r="E13" s="9">
        <v>0</v>
      </c>
      <c r="F13" s="9"/>
      <c r="G13" s="9">
        <v>0</v>
      </c>
      <c r="H13" s="9"/>
      <c r="I13" s="2"/>
      <c r="J13" s="9">
        <f t="shared" si="0"/>
        <v>46748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-6150.714285714286</v>
      </c>
      <c r="D14" s="14"/>
      <c r="E14" s="14">
        <f>E9+E11-E13-E12</f>
        <v>62075.28571428572</v>
      </c>
      <c r="F14" s="14"/>
      <c r="G14" s="14">
        <f>G9+G11-G13-G12</f>
        <v>13868.142857142857</v>
      </c>
      <c r="H14" s="14"/>
      <c r="I14" s="7"/>
      <c r="J14" s="14">
        <f t="shared" si="0"/>
        <v>69792.71428571429</v>
      </c>
      <c r="K14" s="14"/>
      <c r="M14" s="4"/>
      <c r="N14" s="1"/>
    </row>
    <row r="15" spans="1:14" ht="11.25">
      <c r="A15" s="13" t="s">
        <v>16</v>
      </c>
      <c r="B15" s="13"/>
      <c r="C15" s="19">
        <v>5.130000114440918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12.870000123977661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19</v>
      </c>
      <c r="O21" s="27">
        <v>6635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5212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2220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1158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9361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1429.1999893188477</v>
      </c>
      <c r="O26" s="27">
        <v>1904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3378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3571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9265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1137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/>
      <c r="O31" s="27">
        <v>2281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>
        <v>424</v>
      </c>
      <c r="O32" s="27">
        <v>190</v>
      </c>
    </row>
    <row r="33" spans="1:15" ht="22.5" customHeight="1">
      <c r="A33" s="28" t="s">
        <v>50</v>
      </c>
      <c r="B33" s="28"/>
      <c r="C33" s="28" t="s">
        <v>55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54</v>
      </c>
      <c r="N33" s="27">
        <v>424</v>
      </c>
      <c r="O33" s="27">
        <v>190</v>
      </c>
    </row>
    <row r="34" spans="1:15" ht="22.5" customHeight="1">
      <c r="A34" s="28" t="s">
        <v>50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57</v>
      </c>
      <c r="N34" s="27">
        <v>1</v>
      </c>
      <c r="O34" s="27">
        <v>246</v>
      </c>
    </row>
  </sheetData>
  <mergeCells count="86"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2008-03-03T05:12:17Z</dcterms:modified>
  <cp:category/>
  <cp:version/>
  <cp:contentType/>
  <cp:contentStatus/>
</cp:coreProperties>
</file>