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<sst xmlns="http://schemas.openxmlformats.org/spreadsheetml/2006/main" count="148" uniqueCount="114">
  <si>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</si>
  <si>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</si>
  <si>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</si>
  <si>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3604,5</t>
  </si>
  <si>
    <t>Адрес:  Осенний пер. д. 2</t>
  </si>
  <si>
    <t>Количество квартир:    64</t>
  </si>
  <si>
    <t xml:space="preserve">Период:  Июль 2010  -  Сентябрь 2010 </t>
  </si>
  <si>
    <t>Количество зарегистрированных:    51</t>
  </si>
  <si>
    <t>Неприватизированная муниципальная (м2):    992,5</t>
  </si>
  <si>
    <t>Приватизированная муниципальная (м2):    2612</t>
  </si>
  <si>
    <t>Содержание жилья, в т.ч.: вывоз мусора, лифт, обслуживание приборов учета тепла</t>
  </si>
  <si>
    <t>Текущий ремонт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</si>
  <si>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</si>
  <si>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</si>
  <si>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</si>
  <si>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01.07.2010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</si>
  <si>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</si>
  <si>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</si>
  <si>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</si>
  <si>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</si>
  <si>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</si>
  <si>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</si>
  <si>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30.09.2010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</si>
  <si>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</si>
  <si>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</si>
  <si>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</si>
  <si>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</si>
  <si>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</si>
  <si>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</si>
  <si>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</si>
  <si>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</si>
  <si>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2010.07 пер.Осенний 2. Аварийное обслуживание</t>
  </si>
  <si>
    <t>0,25  (руб./м2 общей площади)</t>
  </si>
  <si>
    <t>2010.08 пер.Осенний 2. Аварийное обслуживание</t>
  </si>
  <si>
    <t>2010.09 пер.Осенний 2. Аварийное обслуживание</t>
  </si>
  <si>
    <t>Благоустройство</t>
  </si>
  <si>
    <t>2010.07 пер.Осенний 2. Косьба газонов</t>
  </si>
  <si>
    <t>630  (кв.м)</t>
  </si>
  <si>
    <t>2010.07 пер.Осенний 2. Разбивка клумбы. Окраска трансформаторной будки</t>
  </si>
  <si>
    <t>2010.07 пер.Осенний 2. Уборка лифтов</t>
  </si>
  <si>
    <t>2  (шт.)</t>
  </si>
  <si>
    <t>2010.07 пер.Осенний 2. Уборка подъездов</t>
  </si>
  <si>
    <t>0,55  (руб./м2 общей площади)</t>
  </si>
  <si>
    <t>2010.07 пер.Осенний 2. Уборка придомовой территории</t>
  </si>
  <si>
    <t>0,65  (руб./м2 общей площади)</t>
  </si>
  <si>
    <t>2010.08 пер.Осенний 2. Уборка лифтов</t>
  </si>
  <si>
    <t>2010.08 пер.Осенний 2. Уборка подъездов</t>
  </si>
  <si>
    <t>2010.08 пер.Осенний 2. Уборка придомовой территории</t>
  </si>
  <si>
    <t>2010.09 пер.Осенний 2. Уборка лифтов</t>
  </si>
  <si>
    <t>2010.09 пер.Осенний 2. Уборка подъездов</t>
  </si>
  <si>
    <t>2010.09 пер.Осенний 2. Уборка придомовой территории</t>
  </si>
  <si>
    <t>Вывоз мусора</t>
  </si>
  <si>
    <t>2010.07 пер.Осенний 2. Вывоз и захоронение ТБО (УМП "Спецавтохозяйство г.Томска")</t>
  </si>
  <si>
    <t>2010.08 пер.Осенний 2. Вывоз и захоронение ТБО (УМП "Спецавтохозяйство г.Томска")</t>
  </si>
  <si>
    <t>2010.09 пер.Осенний 2. Вывоз и захоронение ТБО (УМП "Спецавтохозяйство г.Томска")</t>
  </si>
  <si>
    <t>Детаризация</t>
  </si>
  <si>
    <t>2010.07 пер.Осенний 2. Дератизация подвальных помещений</t>
  </si>
  <si>
    <t>500  (кв.м)</t>
  </si>
  <si>
    <t>Инженерное оборудование</t>
  </si>
  <si>
    <t>2010.07 пер.Осенний 2. Замена запорной арматуры на системах отопления и ГВС</t>
  </si>
  <si>
    <t>14  (шт.)</t>
  </si>
  <si>
    <t>2010.07 пер.Осенний 2. Материал на мелкий ремонт, заявочный ремонт и аварийное обслуживание</t>
  </si>
  <si>
    <t>2010.07 пер.Осенний 2. Техобслуживание инженерного оборудования</t>
  </si>
  <si>
    <t>0,71  (руб./м2 общей площади)</t>
  </si>
  <si>
    <t>2010.08 пер.Осенний 2. Материал на мелкий ремонт, заявочный ремонт и аварийное обслуживание</t>
  </si>
  <si>
    <t>2010.08 пер.Осенний 2. Техобслуживание инженерного оборудования</t>
  </si>
  <si>
    <t>2010.09 пер.Осенний 2. Врезка сбросников в стояки системы ГВС</t>
  </si>
  <si>
    <t>21  (шт.)</t>
  </si>
  <si>
    <t>2010.09 пер.Осенний 2. Материал на мелкий ремонт, заявочный ремонт и аварийное обслуживание</t>
  </si>
  <si>
    <t>2010.09 пер.Осенний 2. Техобслуживание инженерного оборудования</t>
  </si>
  <si>
    <t>Конструктивные элементы</t>
  </si>
  <si>
    <t>2010.07 пер.Осенний 2. Ремонт фасада</t>
  </si>
  <si>
    <t>5  (кв.м)</t>
  </si>
  <si>
    <t>Обслуживание лифтов</t>
  </si>
  <si>
    <t>2010.07 пер.Осенний 2. Техническое обслуживание лифтов (ООО "ТЭФ-Северск")</t>
  </si>
  <si>
    <t>2010.08 пер.Осенний 2. Техническое обслуживание лифтов (ООО "ТЭФ-Северск")</t>
  </si>
  <si>
    <t>2010.09 пер.Осенний 2. Техническое обслуживание лифтов (ООО "ТЭФ-Северск")</t>
  </si>
  <si>
    <t>Общедомовой прибор учета тепла</t>
  </si>
  <si>
    <t>2010.08 пер.Осенний 2. Установка модема для передачи данных с прибора учета тепла</t>
  </si>
  <si>
    <t>2010.09 пер.Осенний 2. Расходы УК на обслуживание приборов учета тепла (по договору с ООО "Центр сервисного обслуживания")</t>
  </si>
  <si>
    <t>0,07  (руб./м2 общей площади)</t>
  </si>
  <si>
    <t>Общедомовой прибор учета электроэнергии</t>
  </si>
  <si>
    <t>2010.07 пер.Осенний 2. Обслуживание общедомового прибора учета электроэнергии. Снятие, обработка и передача показаний с приборов учета электроэнергии</t>
  </si>
  <si>
    <t>0,3  (руб./м2 общей площади)</t>
  </si>
  <si>
    <t>2010.08 пер.Осенний 2. Обслуживание общедомового прибора учета электроэнергии. Снятие, обработка и передача показаний с приборов учета электроэнергии</t>
  </si>
  <si>
    <t>2010.09 пер.Осенний 2. Обслуживание общедомового прибора учета электроэнергии. Снятие, обработка и передача показаний с приборов учета электроэнергии</t>
  </si>
  <si>
    <t>Прочие</t>
  </si>
  <si>
    <t>2010.07 Услуги ООО "РИЦ ЖКХ" (расчет и обработка платежей, печать квитанций)</t>
  </si>
  <si>
    <t>2010.08 пер.Осенний 2. Тепловая энергия в горячей воде (нормативные потери на подводящей теплотрассе)</t>
  </si>
  <si>
    <t>0,279  (Гкал)</t>
  </si>
  <si>
    <t>2010.08 Услуги ООО "РИЦ ЖКХ" (расчет и обработка платежей, печать квитанций)</t>
  </si>
  <si>
    <t>2010.09 Услуги ООО "РИЦ ЖКХ" (расчет и обработка платежей, печать квитанций)</t>
  </si>
  <si>
    <t>Электрооборудование</t>
  </si>
  <si>
    <t>2010.07 пер.Осенний 2. Техобслуживание электрооборудования</t>
  </si>
  <si>
    <t>0,42  (руб./м2 общей площади)</t>
  </si>
  <si>
    <t>2010.08 пер.Осенний 2. Техобслуживание электрооборудования</t>
  </si>
  <si>
    <t>2010.09 пер.Осенний 2. Техобслуживание электрооборудования</t>
  </si>
  <si>
    <t>Итого:</t>
  </si>
  <si>
    <t>Охрана</t>
  </si>
  <si>
    <t>2010.08 пер.Осенний 2. Охрана общественного порядка</t>
  </si>
  <si>
    <t>2010.09 пер.Осенний 2. Охрана общественного порядка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</si>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</sst>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27">
      <selection activeCell="G38" sqref="G38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8" width="9.125" style="1" customWidth="1"/>
    <col min="9" max="9" width="11.625" style="1" bestFit="1" customWidth="1"/>
    <col min="10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78.75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/>
      <c r="C10" s="9"/>
      <c r="D10" s="9"/>
      <c r="E10" s="9"/>
      <c r="F10" s="9"/>
    </row>
    <row r="11" spans="1:6" ht="12.75">
      <c r="A11" s="6" t="s">
        <v>16</v>
      </c>
      <c r="B11" s="7">
        <v>129762</v>
      </c>
      <c r="C11" s="7"/>
      <c r="D11" s="7">
        <v>1280</v>
      </c>
      <c r="E11" s="7"/>
      <c r="F11" s="7">
        <v>131042</v>
      </c>
    </row>
    <row r="12" spans="1:6" ht="12.75">
      <c r="A12" s="8" t="s">
        <v>17</v>
      </c>
      <c r="B12" s="9">
        <v>37707.28</v>
      </c>
      <c r="C12" s="9"/>
      <c r="D12" s="9">
        <v>305.99</v>
      </c>
      <c r="E12" s="9"/>
      <c r="F12" s="9">
        <v>38013.27</v>
      </c>
    </row>
    <row r="13" spans="1:6" ht="12.75">
      <c r="A13" s="6" t="s">
        <v>18</v>
      </c>
      <c r="B13" s="7">
        <v>3770.73</v>
      </c>
      <c r="C13" s="7"/>
      <c r="D13" s="7"/>
      <c r="E13" s="7"/>
      <c r="F13" s="7">
        <v>3770.73</v>
      </c>
    </row>
    <row r="14" spans="1:6" ht="22.5">
      <c r="A14" s="6" t="s">
        <v>19</v>
      </c>
      <c r="B14" s="7">
        <v>1734.14</v>
      </c>
      <c r="C14" s="7"/>
      <c r="D14" s="7"/>
      <c r="E14" s="7"/>
      <c r="F14" s="7">
        <v>1734.14</v>
      </c>
    </row>
    <row r="15" spans="1:6" ht="12.75">
      <c r="A15" s="6" t="s">
        <v>20</v>
      </c>
      <c r="B15" s="7">
        <v>134609.99</v>
      </c>
      <c r="C15" s="7"/>
      <c r="D15" s="7">
        <v>1280</v>
      </c>
      <c r="E15" s="7"/>
      <c r="F15" s="7">
        <v>135889.99</v>
      </c>
    </row>
    <row r="16" spans="1:6" ht="12.75">
      <c r="A16" s="8" t="s">
        <v>21</v>
      </c>
      <c r="B16" s="9">
        <v>140114.86</v>
      </c>
      <c r="C16" s="9"/>
      <c r="D16" s="9">
        <v>1280</v>
      </c>
      <c r="E16" s="9"/>
      <c r="F16" s="9">
        <v>141394.86</v>
      </c>
    </row>
    <row r="17" spans="1:6" ht="12.75">
      <c r="A17" s="8" t="s">
        <v>22</v>
      </c>
      <c r="B17" s="9">
        <v>-102407.58</v>
      </c>
      <c r="C17" s="9"/>
      <c r="D17" s="9">
        <v>-974.01</v>
      </c>
      <c r="E17" s="9"/>
      <c r="F17" s="9">
        <v>-103381.59</v>
      </c>
    </row>
    <row r="18" spans="1:6" ht="12.75">
      <c r="A18" s="6" t="s">
        <v>23</v>
      </c>
      <c r="B18" s="7">
        <v>12.96</v>
      </c>
      <c r="C18" s="7"/>
      <c r="D18" s="7"/>
      <c r="E18" s="7"/>
      <c r="F18" s="7"/>
    </row>
    <row r="21" spans="1:6" ht="33.75">
      <c r="A21" s="9" t="s">
        <v>24</v>
      </c>
      <c r="B21" s="15" t="s">
        <v>25</v>
      </c>
      <c r="C21" s="15"/>
      <c r="D21" s="9" t="s">
        <v>26</v>
      </c>
      <c r="E21" s="9" t="s">
        <v>27</v>
      </c>
      <c r="F21" s="9" t="s">
        <v>28</v>
      </c>
    </row>
    <row r="22" spans="1:6" ht="12.75">
      <c r="A22" s="15" t="s">
        <v>10</v>
      </c>
      <c r="B22" s="15"/>
      <c r="C22" s="15"/>
      <c r="D22" s="15"/>
      <c r="E22" s="15"/>
      <c r="F22" s="15"/>
    </row>
    <row r="23" spans="1:9" ht="12.75" customHeight="1">
      <c r="A23" s="8" t="s">
        <v>29</v>
      </c>
      <c r="B23" s="14" t="s">
        <v>30</v>
      </c>
      <c r="C23" s="14"/>
      <c r="D23" s="14"/>
      <c r="E23" s="14"/>
      <c r="F23" s="9">
        <v>2703.39</v>
      </c>
      <c r="I23" s="1">
        <f>F23+F27+F43+F45+F54+F63+F67+F72-H52</f>
        <v>66850.76</v>
      </c>
    </row>
    <row r="24" spans="1:9" ht="24.75" customHeight="1">
      <c r="A24" s="6"/>
      <c r="B24" s="13" t="s">
        <v>31</v>
      </c>
      <c r="C24" s="13"/>
      <c r="D24" s="7">
        <v>158</v>
      </c>
      <c r="E24" s="7" t="s">
        <v>32</v>
      </c>
      <c r="F24" s="7">
        <v>901.13</v>
      </c>
      <c r="I24" s="1">
        <f>I23/3/3604.5</f>
        <v>6.182157488324779</v>
      </c>
    </row>
    <row r="25" spans="1:6" ht="24.75" customHeight="1">
      <c r="A25" s="6"/>
      <c r="B25" s="13" t="s">
        <v>33</v>
      </c>
      <c r="C25" s="13"/>
      <c r="D25" s="7">
        <v>193</v>
      </c>
      <c r="E25" s="7" t="s">
        <v>32</v>
      </c>
      <c r="F25" s="7">
        <v>901.13</v>
      </c>
    </row>
    <row r="26" spans="1:6" ht="24.75" customHeight="1">
      <c r="A26" s="6"/>
      <c r="B26" s="13" t="s">
        <v>34</v>
      </c>
      <c r="C26" s="13"/>
      <c r="D26" s="7">
        <v>217</v>
      </c>
      <c r="E26" s="7" t="s">
        <v>32</v>
      </c>
      <c r="F26" s="7">
        <v>901.13</v>
      </c>
    </row>
    <row r="27" spans="1:6" ht="12.75" customHeight="1">
      <c r="A27" s="8" t="s">
        <v>35</v>
      </c>
      <c r="B27" s="14" t="s">
        <v>30</v>
      </c>
      <c r="C27" s="14"/>
      <c r="D27" s="14"/>
      <c r="E27" s="14"/>
      <c r="F27" s="9">
        <v>34027.11</v>
      </c>
    </row>
    <row r="28" spans="1:6" ht="24" customHeight="1">
      <c r="A28" s="6"/>
      <c r="B28" s="13" t="s">
        <v>36</v>
      </c>
      <c r="C28" s="13"/>
      <c r="D28" s="7">
        <v>175</v>
      </c>
      <c r="E28" s="7" t="s">
        <v>37</v>
      </c>
      <c r="F28" s="7">
        <v>1701</v>
      </c>
    </row>
    <row r="29" spans="1:6" ht="33.75" customHeight="1">
      <c r="A29" s="6"/>
      <c r="B29" s="13" t="s">
        <v>38</v>
      </c>
      <c r="C29" s="13"/>
      <c r="D29" s="7">
        <v>175</v>
      </c>
      <c r="E29" s="7"/>
      <c r="F29" s="7">
        <v>18750</v>
      </c>
    </row>
    <row r="30" spans="1:6" ht="24.75" customHeight="1">
      <c r="A30" s="6"/>
      <c r="B30" s="13" t="s">
        <v>39</v>
      </c>
      <c r="C30" s="13"/>
      <c r="D30" s="7">
        <v>156</v>
      </c>
      <c r="E30" s="7" t="s">
        <v>40</v>
      </c>
      <c r="F30" s="7">
        <v>200</v>
      </c>
    </row>
    <row r="31" spans="1:6" ht="24.75" customHeight="1">
      <c r="A31" s="6"/>
      <c r="B31" s="13" t="s">
        <v>41</v>
      </c>
      <c r="C31" s="13"/>
      <c r="D31" s="7">
        <v>156</v>
      </c>
      <c r="E31" s="7" t="s">
        <v>42</v>
      </c>
      <c r="F31" s="7">
        <v>1982.42</v>
      </c>
    </row>
    <row r="32" spans="1:6" ht="24.75" customHeight="1">
      <c r="A32" s="6"/>
      <c r="B32" s="13" t="s">
        <v>43</v>
      </c>
      <c r="C32" s="13"/>
      <c r="D32" s="7">
        <v>156</v>
      </c>
      <c r="E32" s="7" t="s">
        <v>44</v>
      </c>
      <c r="F32" s="7">
        <v>2342.93</v>
      </c>
    </row>
    <row r="33" spans="1:6" ht="24.75" customHeight="1">
      <c r="A33" s="6"/>
      <c r="B33" s="13" t="s">
        <v>45</v>
      </c>
      <c r="C33" s="13"/>
      <c r="D33" s="7">
        <v>192</v>
      </c>
      <c r="E33" s="7" t="s">
        <v>40</v>
      </c>
      <c r="F33" s="7">
        <v>200</v>
      </c>
    </row>
    <row r="34" spans="1:6" ht="24.75" customHeight="1">
      <c r="A34" s="6"/>
      <c r="B34" s="13" t="s">
        <v>46</v>
      </c>
      <c r="C34" s="13"/>
      <c r="D34" s="7">
        <v>192</v>
      </c>
      <c r="E34" s="7" t="s">
        <v>42</v>
      </c>
      <c r="F34" s="7">
        <v>1982.42</v>
      </c>
    </row>
    <row r="35" spans="1:6" ht="24.75" customHeight="1">
      <c r="A35" s="6"/>
      <c r="B35" s="13" t="s">
        <v>47</v>
      </c>
      <c r="C35" s="13"/>
      <c r="D35" s="7">
        <v>192</v>
      </c>
      <c r="E35" s="7" t="s">
        <v>44</v>
      </c>
      <c r="F35" s="7">
        <v>2342.93</v>
      </c>
    </row>
    <row r="36" spans="1:6" ht="24.75" customHeight="1">
      <c r="A36" s="6"/>
      <c r="B36" s="13" t="s">
        <v>48</v>
      </c>
      <c r="C36" s="13"/>
      <c r="D36" s="7">
        <v>216</v>
      </c>
      <c r="E36" s="7" t="s">
        <v>40</v>
      </c>
      <c r="F36" s="7">
        <v>200</v>
      </c>
    </row>
    <row r="37" spans="1:6" ht="24.75" customHeight="1">
      <c r="A37" s="6"/>
      <c r="B37" s="13" t="s">
        <v>49</v>
      </c>
      <c r="C37" s="13"/>
      <c r="D37" s="7">
        <v>216</v>
      </c>
      <c r="E37" s="7" t="s">
        <v>42</v>
      </c>
      <c r="F37" s="7">
        <v>1982.48</v>
      </c>
    </row>
    <row r="38" spans="1:6" ht="24.75" customHeight="1">
      <c r="A38" s="6"/>
      <c r="B38" s="13" t="s">
        <v>50</v>
      </c>
      <c r="C38" s="13"/>
      <c r="D38" s="7">
        <v>216</v>
      </c>
      <c r="E38" s="7" t="s">
        <v>44</v>
      </c>
      <c r="F38" s="7">
        <v>2342.93</v>
      </c>
    </row>
    <row r="39" spans="1:6" ht="12.75" customHeight="1">
      <c r="A39" s="8" t="s">
        <v>51</v>
      </c>
      <c r="B39" s="14" t="s">
        <v>30</v>
      </c>
      <c r="C39" s="14"/>
      <c r="D39" s="14"/>
      <c r="E39" s="14"/>
      <c r="F39" s="9">
        <v>15473.78</v>
      </c>
    </row>
    <row r="40" spans="1:6" ht="33.75" customHeight="1">
      <c r="A40" s="6"/>
      <c r="B40" s="13" t="s">
        <v>52</v>
      </c>
      <c r="C40" s="13"/>
      <c r="D40" s="7">
        <v>160</v>
      </c>
      <c r="E40" s="7"/>
      <c r="F40" s="7">
        <v>5157.68</v>
      </c>
    </row>
    <row r="41" spans="1:6" ht="33.75" customHeight="1">
      <c r="A41" s="6"/>
      <c r="B41" s="13" t="s">
        <v>53</v>
      </c>
      <c r="C41" s="13"/>
      <c r="D41" s="7">
        <v>198</v>
      </c>
      <c r="E41" s="7"/>
      <c r="F41" s="7">
        <v>5159.29</v>
      </c>
    </row>
    <row r="42" spans="1:6" ht="33.75" customHeight="1">
      <c r="A42" s="6"/>
      <c r="B42" s="13" t="s">
        <v>54</v>
      </c>
      <c r="C42" s="13"/>
      <c r="D42" s="7">
        <v>227</v>
      </c>
      <c r="E42" s="7"/>
      <c r="F42" s="7">
        <v>5156.81</v>
      </c>
    </row>
    <row r="43" spans="1:6" ht="12.75" customHeight="1">
      <c r="A43" s="8" t="s">
        <v>55</v>
      </c>
      <c r="B43" s="14" t="s">
        <v>30</v>
      </c>
      <c r="C43" s="14"/>
      <c r="D43" s="14"/>
      <c r="E43" s="14"/>
      <c r="F43" s="9">
        <v>250</v>
      </c>
    </row>
    <row r="44" spans="1:6" ht="33" customHeight="1">
      <c r="A44" s="6"/>
      <c r="B44" s="13" t="s">
        <v>56</v>
      </c>
      <c r="C44" s="13"/>
      <c r="D44" s="7">
        <v>150</v>
      </c>
      <c r="E44" s="7" t="s">
        <v>57</v>
      </c>
      <c r="F44" s="7">
        <v>250</v>
      </c>
    </row>
    <row r="45" spans="1:6" ht="12.75" customHeight="1">
      <c r="A45" s="8" t="s">
        <v>58</v>
      </c>
      <c r="B45" s="14" t="s">
        <v>30</v>
      </c>
      <c r="C45" s="14"/>
      <c r="D45" s="14"/>
      <c r="E45" s="14"/>
      <c r="F45" s="9">
        <v>45899.79</v>
      </c>
    </row>
    <row r="46" spans="1:6" ht="33.75" customHeight="1">
      <c r="A46" s="6"/>
      <c r="B46" s="13" t="s">
        <v>59</v>
      </c>
      <c r="C46" s="13"/>
      <c r="D46" s="7">
        <v>175</v>
      </c>
      <c r="E46" s="7" t="s">
        <v>60</v>
      </c>
      <c r="F46" s="7">
        <v>5103.84</v>
      </c>
    </row>
    <row r="47" spans="1:6" ht="33.75" customHeight="1">
      <c r="A47" s="6"/>
      <c r="B47" s="13" t="s">
        <v>61</v>
      </c>
      <c r="C47" s="13"/>
      <c r="D47" s="7">
        <v>158</v>
      </c>
      <c r="E47" s="7"/>
      <c r="F47" s="7">
        <v>13965.6</v>
      </c>
    </row>
    <row r="48" spans="1:6" ht="33.75" customHeight="1">
      <c r="A48" s="6"/>
      <c r="B48" s="13" t="s">
        <v>62</v>
      </c>
      <c r="C48" s="13"/>
      <c r="D48" s="7">
        <v>158</v>
      </c>
      <c r="E48" s="7" t="s">
        <v>63</v>
      </c>
      <c r="F48" s="7">
        <v>2559.2</v>
      </c>
    </row>
    <row r="49" spans="1:6" ht="33.75" customHeight="1">
      <c r="A49" s="6"/>
      <c r="B49" s="13" t="s">
        <v>64</v>
      </c>
      <c r="C49" s="13"/>
      <c r="D49" s="7">
        <v>193</v>
      </c>
      <c r="E49" s="7"/>
      <c r="F49" s="7">
        <v>-1479</v>
      </c>
    </row>
    <row r="50" spans="1:6" ht="33.75" customHeight="1">
      <c r="A50" s="6"/>
      <c r="B50" s="13" t="s">
        <v>65</v>
      </c>
      <c r="C50" s="13"/>
      <c r="D50" s="7">
        <v>193</v>
      </c>
      <c r="E50" s="7" t="s">
        <v>63</v>
      </c>
      <c r="F50" s="7">
        <v>2559.2</v>
      </c>
    </row>
    <row r="51" spans="1:6" ht="33.75" customHeight="1">
      <c r="A51" s="6"/>
      <c r="B51" s="13" t="s">
        <v>66</v>
      </c>
      <c r="C51" s="13"/>
      <c r="D51" s="7">
        <v>214</v>
      </c>
      <c r="E51" s="7" t="s">
        <v>67</v>
      </c>
      <c r="F51" s="7">
        <v>20256.75</v>
      </c>
    </row>
    <row r="52" spans="1:8" ht="33.75" customHeight="1">
      <c r="A52" s="6"/>
      <c r="B52" s="13" t="s">
        <v>68</v>
      </c>
      <c r="C52" s="13"/>
      <c r="D52" s="7">
        <v>217</v>
      </c>
      <c r="E52" s="7"/>
      <c r="F52" s="7">
        <v>375</v>
      </c>
      <c r="H52" s="1">
        <f>F46+F51+F55</f>
        <v>26033.13</v>
      </c>
    </row>
    <row r="53" spans="1:6" ht="33.75" customHeight="1">
      <c r="A53" s="6"/>
      <c r="B53" s="13" t="s">
        <v>69</v>
      </c>
      <c r="C53" s="13"/>
      <c r="D53" s="7">
        <v>217</v>
      </c>
      <c r="E53" s="7" t="s">
        <v>63</v>
      </c>
      <c r="F53" s="7">
        <v>2559.2</v>
      </c>
    </row>
    <row r="54" spans="1:6" ht="12.75" customHeight="1">
      <c r="A54" s="8" t="s">
        <v>70</v>
      </c>
      <c r="B54" s="14" t="s">
        <v>30</v>
      </c>
      <c r="C54" s="14"/>
      <c r="D54" s="14"/>
      <c r="E54" s="14"/>
      <c r="F54" s="9">
        <v>672.54</v>
      </c>
    </row>
    <row r="55" spans="1:6" ht="24.75" customHeight="1">
      <c r="A55" s="6"/>
      <c r="B55" s="13" t="s">
        <v>71</v>
      </c>
      <c r="C55" s="13"/>
      <c r="D55" s="7">
        <v>175</v>
      </c>
      <c r="E55" s="7" t="s">
        <v>72</v>
      </c>
      <c r="F55" s="7">
        <v>672.54</v>
      </c>
    </row>
    <row r="56" spans="1:6" ht="12.75" customHeight="1">
      <c r="A56" s="8" t="s">
        <v>73</v>
      </c>
      <c r="B56" s="14" t="s">
        <v>30</v>
      </c>
      <c r="C56" s="14"/>
      <c r="D56" s="14"/>
      <c r="E56" s="14"/>
      <c r="F56" s="9">
        <v>24000</v>
      </c>
    </row>
    <row r="57" spans="1:6" ht="33.75" customHeight="1">
      <c r="A57" s="6"/>
      <c r="B57" s="13" t="s">
        <v>74</v>
      </c>
      <c r="C57" s="13"/>
      <c r="D57" s="7">
        <v>159</v>
      </c>
      <c r="E57" s="7" t="s">
        <v>40</v>
      </c>
      <c r="F57" s="7">
        <v>8000</v>
      </c>
    </row>
    <row r="58" spans="1:6" ht="33.75" customHeight="1">
      <c r="A58" s="6"/>
      <c r="B58" s="13" t="s">
        <v>75</v>
      </c>
      <c r="C58" s="13"/>
      <c r="D58" s="7">
        <v>239</v>
      </c>
      <c r="E58" s="7" t="s">
        <v>40</v>
      </c>
      <c r="F58" s="7">
        <v>8000</v>
      </c>
    </row>
    <row r="59" spans="1:6" ht="33.75" customHeight="1">
      <c r="A59" s="6"/>
      <c r="B59" s="13" t="s">
        <v>76</v>
      </c>
      <c r="C59" s="13"/>
      <c r="D59" s="7">
        <v>240</v>
      </c>
      <c r="E59" s="7" t="s">
        <v>40</v>
      </c>
      <c r="F59" s="7">
        <v>8000</v>
      </c>
    </row>
    <row r="60" spans="1:6" ht="22.5" customHeight="1">
      <c r="A60" s="8" t="s">
        <v>77</v>
      </c>
      <c r="B60" s="14" t="s">
        <v>30</v>
      </c>
      <c r="C60" s="14"/>
      <c r="D60" s="14"/>
      <c r="E60" s="14"/>
      <c r="F60" s="9">
        <v>2252.32</v>
      </c>
    </row>
    <row r="61" spans="1:6" ht="33.75" customHeight="1">
      <c r="A61" s="6"/>
      <c r="B61" s="13" t="s">
        <v>78</v>
      </c>
      <c r="C61" s="13"/>
      <c r="D61" s="7">
        <v>161</v>
      </c>
      <c r="E61" s="7"/>
      <c r="F61" s="7">
        <v>2000</v>
      </c>
    </row>
    <row r="62" spans="1:6" ht="45" customHeight="1">
      <c r="A62" s="6"/>
      <c r="B62" s="13" t="s">
        <v>79</v>
      </c>
      <c r="C62" s="13"/>
      <c r="D62" s="7"/>
      <c r="E62" s="7" t="s">
        <v>80</v>
      </c>
      <c r="F62" s="7">
        <v>252.32</v>
      </c>
    </row>
    <row r="63" spans="1:6" ht="22.5" customHeight="1">
      <c r="A63" s="8" t="s">
        <v>81</v>
      </c>
      <c r="B63" s="14" t="s">
        <v>30</v>
      </c>
      <c r="C63" s="14"/>
      <c r="D63" s="14"/>
      <c r="E63" s="14"/>
      <c r="F63" s="9">
        <v>3244.05</v>
      </c>
    </row>
    <row r="64" spans="1:6" ht="67.5" customHeight="1">
      <c r="A64" s="6"/>
      <c r="B64" s="13" t="s">
        <v>82</v>
      </c>
      <c r="C64" s="13"/>
      <c r="D64" s="7">
        <v>157</v>
      </c>
      <c r="E64" s="7" t="s">
        <v>83</v>
      </c>
      <c r="F64" s="7">
        <v>1081.35</v>
      </c>
    </row>
    <row r="65" spans="1:6" ht="67.5" customHeight="1">
      <c r="A65" s="6"/>
      <c r="B65" s="13" t="s">
        <v>84</v>
      </c>
      <c r="C65" s="13"/>
      <c r="D65" s="7">
        <v>191</v>
      </c>
      <c r="E65" s="7" t="s">
        <v>83</v>
      </c>
      <c r="F65" s="7">
        <v>1081.35</v>
      </c>
    </row>
    <row r="66" spans="1:6" ht="67.5" customHeight="1">
      <c r="A66" s="6"/>
      <c r="B66" s="13" t="s">
        <v>85</v>
      </c>
      <c r="C66" s="13"/>
      <c r="D66" s="7">
        <v>215</v>
      </c>
      <c r="E66" s="7" t="s">
        <v>83</v>
      </c>
      <c r="F66" s="7">
        <v>1081.35</v>
      </c>
    </row>
    <row r="67" spans="1:6" ht="12.75" customHeight="1">
      <c r="A67" s="8" t="s">
        <v>86</v>
      </c>
      <c r="B67" s="14" t="s">
        <v>30</v>
      </c>
      <c r="C67" s="14"/>
      <c r="D67" s="14"/>
      <c r="E67" s="14"/>
      <c r="F67" s="9">
        <v>1138.54</v>
      </c>
    </row>
    <row r="68" spans="1:6" ht="33.75" customHeight="1">
      <c r="A68" s="6"/>
      <c r="B68" s="13" t="s">
        <v>87</v>
      </c>
      <c r="C68" s="13"/>
      <c r="D68" s="7">
        <v>162</v>
      </c>
      <c r="E68" s="7"/>
      <c r="F68" s="7">
        <v>298.51</v>
      </c>
    </row>
    <row r="69" spans="1:6" ht="45" customHeight="1">
      <c r="A69" s="6"/>
      <c r="B69" s="13" t="s">
        <v>88</v>
      </c>
      <c r="C69" s="13"/>
      <c r="D69" s="7">
        <v>207</v>
      </c>
      <c r="E69" s="7" t="s">
        <v>89</v>
      </c>
      <c r="F69" s="7">
        <v>249.19</v>
      </c>
    </row>
    <row r="70" spans="1:6" ht="33.75" customHeight="1">
      <c r="A70" s="6"/>
      <c r="B70" s="13" t="s">
        <v>90</v>
      </c>
      <c r="C70" s="13"/>
      <c r="D70" s="7">
        <v>189</v>
      </c>
      <c r="E70" s="7"/>
      <c r="F70" s="7">
        <v>295.23</v>
      </c>
    </row>
    <row r="71" spans="1:6" ht="33.75" customHeight="1">
      <c r="A71" s="6"/>
      <c r="B71" s="13" t="s">
        <v>91</v>
      </c>
      <c r="C71" s="13"/>
      <c r="D71" s="7">
        <v>221</v>
      </c>
      <c r="E71" s="7"/>
      <c r="F71" s="7">
        <v>295.61</v>
      </c>
    </row>
    <row r="72" spans="1:6" ht="12.75" customHeight="1">
      <c r="A72" s="8" t="s">
        <v>92</v>
      </c>
      <c r="B72" s="14" t="s">
        <v>30</v>
      </c>
      <c r="C72" s="14"/>
      <c r="D72" s="14"/>
      <c r="E72" s="14"/>
      <c r="F72" s="9">
        <v>4948.47</v>
      </c>
    </row>
    <row r="73" spans="1:6" ht="33.75" customHeight="1">
      <c r="A73" s="6"/>
      <c r="B73" s="13" t="s">
        <v>61</v>
      </c>
      <c r="C73" s="13"/>
      <c r="D73" s="7">
        <v>158</v>
      </c>
      <c r="E73" s="7"/>
      <c r="F73" s="7">
        <v>76.8</v>
      </c>
    </row>
    <row r="74" spans="1:6" ht="33.75" customHeight="1">
      <c r="A74" s="6"/>
      <c r="B74" s="13" t="s">
        <v>93</v>
      </c>
      <c r="C74" s="13"/>
      <c r="D74" s="7">
        <v>158</v>
      </c>
      <c r="E74" s="7" t="s">
        <v>94</v>
      </c>
      <c r="F74" s="7">
        <v>1513.89</v>
      </c>
    </row>
    <row r="75" spans="1:6" ht="33.75" customHeight="1">
      <c r="A75" s="6"/>
      <c r="B75" s="13" t="s">
        <v>64</v>
      </c>
      <c r="C75" s="13"/>
      <c r="D75" s="7">
        <v>193</v>
      </c>
      <c r="E75" s="7"/>
      <c r="F75" s="7">
        <v>170</v>
      </c>
    </row>
    <row r="76" spans="1:6" ht="33.75" customHeight="1">
      <c r="A76" s="6"/>
      <c r="B76" s="13" t="s">
        <v>95</v>
      </c>
      <c r="C76" s="13"/>
      <c r="D76" s="7">
        <v>193</v>
      </c>
      <c r="E76" s="7" t="s">
        <v>94</v>
      </c>
      <c r="F76" s="7">
        <v>1513.89</v>
      </c>
    </row>
    <row r="77" spans="1:6" ht="33.75" customHeight="1">
      <c r="A77" s="6"/>
      <c r="B77" s="13" t="s">
        <v>68</v>
      </c>
      <c r="C77" s="13"/>
      <c r="D77" s="7">
        <v>217</v>
      </c>
      <c r="E77" s="7"/>
      <c r="F77" s="7">
        <v>160</v>
      </c>
    </row>
    <row r="78" spans="1:6" ht="33.75" customHeight="1">
      <c r="A78" s="6"/>
      <c r="B78" s="13" t="s">
        <v>96</v>
      </c>
      <c r="C78" s="13"/>
      <c r="D78" s="7">
        <v>217</v>
      </c>
      <c r="E78" s="7" t="s">
        <v>94</v>
      </c>
      <c r="F78" s="7">
        <v>1513.89</v>
      </c>
    </row>
    <row r="79" spans="1:6" ht="12.75">
      <c r="A79" s="14" t="s">
        <v>97</v>
      </c>
      <c r="B79" s="14"/>
      <c r="C79" s="14"/>
      <c r="D79" s="14"/>
      <c r="E79" s="14"/>
      <c r="F79" s="9">
        <v>134609.99</v>
      </c>
    </row>
    <row r="80" spans="1:6" ht="12.75">
      <c r="A80" s="15" t="s">
        <v>12</v>
      </c>
      <c r="B80" s="15"/>
      <c r="C80" s="15"/>
      <c r="D80" s="15"/>
      <c r="E80" s="15"/>
      <c r="F80" s="15"/>
    </row>
    <row r="81" spans="1:6" ht="12.75" customHeight="1">
      <c r="A81" s="8" t="s">
        <v>98</v>
      </c>
      <c r="B81" s="14" t="s">
        <v>30</v>
      </c>
      <c r="C81" s="14"/>
      <c r="D81" s="14"/>
      <c r="E81" s="14"/>
      <c r="F81" s="9">
        <v>1280</v>
      </c>
    </row>
    <row r="82" spans="1:6" ht="24.75" customHeight="1">
      <c r="A82" s="6"/>
      <c r="B82" s="13" t="s">
        <v>99</v>
      </c>
      <c r="C82" s="13"/>
      <c r="D82" s="7">
        <v>200</v>
      </c>
      <c r="E82" s="7"/>
      <c r="F82" s="7">
        <v>640</v>
      </c>
    </row>
    <row r="83" spans="1:6" ht="24.75" customHeight="1">
      <c r="A83" s="6"/>
      <c r="B83" s="13" t="s">
        <v>100</v>
      </c>
      <c r="C83" s="13"/>
      <c r="D83" s="7">
        <v>226</v>
      </c>
      <c r="E83" s="7"/>
      <c r="F83" s="7">
        <v>640</v>
      </c>
    </row>
    <row r="84" spans="1:6" ht="12.75">
      <c r="A84" s="14" t="s">
        <v>97</v>
      </c>
      <c r="B84" s="14"/>
      <c r="C84" s="13"/>
      <c r="D84" s="13"/>
      <c r="E84" s="13"/>
      <c r="F84" s="7">
        <v>1280</v>
      </c>
    </row>
    <row r="85" spans="1:6" ht="12.75">
      <c r="A85" s="14" t="s">
        <v>101</v>
      </c>
      <c r="B85" s="14"/>
      <c r="C85" s="14"/>
      <c r="D85" s="14"/>
      <c r="E85" s="14"/>
      <c r="F85" s="9">
        <v>135889.99</v>
      </c>
    </row>
    <row r="87" spans="1:6" ht="33.75">
      <c r="A87" s="6" t="s">
        <v>102</v>
      </c>
      <c r="B87" s="7"/>
      <c r="C87" s="7"/>
      <c r="D87" s="7"/>
      <c r="E87" s="7"/>
      <c r="F87" s="7">
        <v>3770.73</v>
      </c>
    </row>
    <row r="88" spans="1:6" ht="33.75" customHeight="1">
      <c r="A88" s="6" t="s">
        <v>103</v>
      </c>
      <c r="B88" s="7"/>
      <c r="C88" s="7"/>
      <c r="D88" s="7"/>
      <c r="E88" s="7"/>
      <c r="F88" s="7">
        <v>1734.14</v>
      </c>
    </row>
    <row r="90" spans="1:6" ht="24.75" customHeight="1">
      <c r="A90" s="12" t="s">
        <v>104</v>
      </c>
      <c r="B90" s="12"/>
      <c r="C90" s="12"/>
      <c r="D90" s="12"/>
      <c r="E90" s="12"/>
      <c r="F90" s="12"/>
    </row>
    <row r="91" spans="1:6" ht="24.75" customHeight="1">
      <c r="A91" s="12" t="s">
        <v>105</v>
      </c>
      <c r="B91" s="12"/>
      <c r="C91" s="12"/>
      <c r="D91" s="12"/>
      <c r="E91" s="12"/>
      <c r="F91" s="12"/>
    </row>
    <row r="92" spans="1:5" ht="24.75" customHeight="1">
      <c r="A92" s="12" t="s">
        <v>106</v>
      </c>
      <c r="B92" s="12"/>
      <c r="C92" s="12"/>
      <c r="D92" s="12"/>
      <c r="E92" s="12"/>
    </row>
    <row r="94" spans="1:6" ht="12.75">
      <c r="A94" s="11" t="s">
        <v>107</v>
      </c>
      <c r="B94" s="12"/>
      <c r="C94" s="12"/>
      <c r="D94" s="12"/>
      <c r="E94" s="12"/>
      <c r="F94" s="12"/>
    </row>
    <row r="95" ht="12.75">
      <c r="A95" s="10"/>
    </row>
    <row r="96" spans="1:6" ht="12.75">
      <c r="A96" s="11" t="s">
        <v>108</v>
      </c>
      <c r="B96" s="12"/>
      <c r="C96" s="12"/>
      <c r="D96" s="12"/>
      <c r="E96" s="12"/>
      <c r="F96" s="12"/>
    </row>
    <row r="97" spans="1:6" ht="24.75" customHeight="1">
      <c r="A97" s="11" t="s">
        <v>109</v>
      </c>
      <c r="B97" s="12"/>
      <c r="C97" s="12"/>
      <c r="D97" s="12"/>
      <c r="E97" s="12"/>
      <c r="F97" s="12"/>
    </row>
    <row r="98" spans="1:6" ht="12.75">
      <c r="A98" s="11" t="s">
        <v>110</v>
      </c>
      <c r="B98" s="12"/>
      <c r="C98" s="12"/>
      <c r="D98" s="12"/>
      <c r="E98" s="12"/>
      <c r="F98" s="12"/>
    </row>
    <row r="99" spans="1:6" ht="12.75">
      <c r="A99" s="11" t="s">
        <v>111</v>
      </c>
      <c r="B99" s="12"/>
      <c r="C99" s="12"/>
      <c r="D99" s="12"/>
      <c r="E99" s="12"/>
      <c r="F99" s="12"/>
    </row>
    <row r="100" ht="12.75">
      <c r="A100" s="10"/>
    </row>
    <row r="101" spans="1:6" ht="12.75">
      <c r="A101" s="11" t="s">
        <v>112</v>
      </c>
      <c r="B101" s="12"/>
      <c r="C101" s="12"/>
      <c r="D101" s="12"/>
      <c r="E101" s="12"/>
      <c r="F101" s="12"/>
    </row>
    <row r="102" spans="1:6" ht="57" customHeight="1">
      <c r="A102" s="11" t="s">
        <v>113</v>
      </c>
      <c r="B102" s="12"/>
      <c r="C102" s="12"/>
      <c r="D102" s="12"/>
      <c r="E102" s="12"/>
      <c r="F102" s="12"/>
    </row>
  </sheetData>
  <mergeCells count="85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1:C21"/>
    <mergeCell ref="A22:F22"/>
    <mergeCell ref="B23:E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E39"/>
    <mergeCell ref="B40:C40"/>
    <mergeCell ref="B41:C41"/>
    <mergeCell ref="B42:C42"/>
    <mergeCell ref="B43:E43"/>
    <mergeCell ref="B44:C44"/>
    <mergeCell ref="B45:E45"/>
    <mergeCell ref="B46:C46"/>
    <mergeCell ref="B47:C47"/>
    <mergeCell ref="B48:C48"/>
    <mergeCell ref="B49:C49"/>
    <mergeCell ref="B50:C50"/>
    <mergeCell ref="B51:C51"/>
    <mergeCell ref="B52:C52"/>
    <mergeCell ref="B53:C53"/>
    <mergeCell ref="B54:E54"/>
    <mergeCell ref="B55:C55"/>
    <mergeCell ref="B56:E56"/>
    <mergeCell ref="B57:C57"/>
    <mergeCell ref="B58:C58"/>
    <mergeCell ref="B59:C59"/>
    <mergeCell ref="B60:E60"/>
    <mergeCell ref="B61:C61"/>
    <mergeCell ref="B62:C62"/>
    <mergeCell ref="B63:E63"/>
    <mergeCell ref="B64:C64"/>
    <mergeCell ref="B65:C65"/>
    <mergeCell ref="B66:C66"/>
    <mergeCell ref="B67:E67"/>
    <mergeCell ref="B68:C68"/>
    <mergeCell ref="B69:C69"/>
    <mergeCell ref="B70:C70"/>
    <mergeCell ref="B71:C71"/>
    <mergeCell ref="B72:E72"/>
    <mergeCell ref="B73:C73"/>
    <mergeCell ref="B74:C74"/>
    <mergeCell ref="B75:C75"/>
    <mergeCell ref="B76:C76"/>
    <mergeCell ref="B77:C77"/>
    <mergeCell ref="B78:C78"/>
    <mergeCell ref="A79:E79"/>
    <mergeCell ref="A80:F80"/>
    <mergeCell ref="B81:E81"/>
    <mergeCell ref="B82:C82"/>
    <mergeCell ref="B83:C83"/>
    <mergeCell ref="A84:E84"/>
    <mergeCell ref="A85:E85"/>
    <mergeCell ref="A90:F90"/>
    <mergeCell ref="A91:F91"/>
    <mergeCell ref="A92:E92"/>
    <mergeCell ref="A94:F94"/>
    <mergeCell ref="A96:F96"/>
    <mergeCell ref="A102:F102"/>
    <mergeCell ref="A97:F97"/>
    <mergeCell ref="A98:F98"/>
    <mergeCell ref="A99:F99"/>
    <mergeCell ref="A101:F101"/>
  </mergeCells>
  <printOptions/>
  <pageMargins left="0.4166666666666667" right="0.4166666666666667" top="0.4166666666666667" bottom="0.416666666666666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2010-11-02T14:40:46Z</cp:lastPrinted>
  <dcterms:created xsi:type="dcterms:W3CDTF">2010-11-02T14:33:12Z</dcterms:created>
  <dcterms:modified xsi:type="dcterms:W3CDTF">2010-11-30T09:56:41Z</dcterms:modified>
  <cp:category/>
  <cp:version/>
  <cp:contentType/>
  <cp:contentStatus/>
</cp:coreProperties>
</file>