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<sst xmlns="http://schemas.openxmlformats.org/spreadsheetml/2006/main" count="93" uniqueCount="67">
  <si>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</si>
  <si>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</si>
  <si>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</si>
  <si>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</si>
  <si>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</si>
  <si>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</si>
  <si>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</si>
  <si>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</si>
  <si>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</si>
  <si>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</si>
  <si>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</si>
  <si>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</si>
  <si>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</si>
  <si>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</si>
  <si>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</si>
  <si>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</si>
  <si>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</si>
  <si>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</si>
  <si>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</si>
  <si>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</si>
  <si>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</si>
  <si>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</si>
  <si>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Водозаборная ул. 1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</si>
  <si>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</si>
  <si>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</si>
  <si>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</si>
  <si>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</si>
  <si>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</si>
  <si>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</si>
  <si>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</si>
  <si>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</si>
  <si>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</si>
  <si>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</si>
  <si>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</si>
  <si>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</si>
  <si>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</si>
  <si>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</si>
  <si>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</si>
  <si>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</si>
  <si>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</si>
  <si>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</si>
  <si>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</si>
  <si>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</si>
  <si>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</si>
  <si>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</si>
  <si>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(31.05.2010) Ремонт ГВС кв. 59 (подводка для смесителя-1шт., соединитель с накл. Гайкой угловой-1шт.) </t>
  </si>
  <si>
    <t xml:space="preserve">(30.08.2010) Замок навесной-4шт. </t>
  </si>
  <si>
    <t xml:space="preserve">(30.09.2010) Подвал №2 (замок навесной) </t>
  </si>
  <si>
    <t xml:space="preserve">(30.09.2010) Установка пружин (пружины-3шт., саморезы) </t>
  </si>
  <si>
    <t xml:space="preserve">(30.09.2010) Ремонт системы отопления кв. 59 (кран шар. Д15-2шт., бочонок д15-2шт., соединитель 16-2шт., круг отр., лен, герметик) </t>
  </si>
  <si>
    <t xml:space="preserve">(31.01.2010) Списание материалов </t>
  </si>
  <si>
    <t>Дератизация</t>
  </si>
  <si>
    <t xml:space="preserve">(28.02.2010)  </t>
  </si>
  <si>
    <t xml:space="preserve">(30.06.2010)  </t>
  </si>
  <si>
    <t xml:space="preserve">(31.08.2010)  </t>
  </si>
  <si>
    <t>Текущий ремонт</t>
  </si>
  <si>
    <t>Двери</t>
  </si>
  <si>
    <t xml:space="preserve">(31.01.2010) Изготовление и установка дверного полотна (подъезд №1) </t>
  </si>
  <si>
    <t>Система электроснабжения</t>
  </si>
  <si>
    <t xml:space="preserve">(31.05.2010) Ремонт подвального освещения (гофра-150м, розетка-7шт., выключатель-7шт., кабель ВВГ3*2,5мм2-150м) </t>
  </si>
  <si>
    <t>м</t>
  </si>
  <si>
    <t xml:space="preserve">(31.07.2010) Электротехнические работы (подъезды №1,2,3,4)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</si>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</sst>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2733.530029296875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65</v>
      </c>
      <c r="J4" s="27"/>
      <c r="L4" s="3"/>
    </row>
    <row r="5" spans="6:10" ht="11.25">
      <c r="F5" s="15" t="s">
        <v>15</v>
      </c>
      <c r="G5" s="15"/>
      <c r="H5" s="15"/>
      <c r="I5" s="27">
        <v>158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53048</v>
      </c>
      <c r="D8" s="11"/>
      <c r="E8" s="11">
        <v>33197</v>
      </c>
      <c r="F8" s="11"/>
      <c r="G8" s="11">
        <v>6234</v>
      </c>
      <c r="H8" s="11"/>
      <c r="I8" s="7"/>
      <c r="J8" s="11">
        <f aca="true" t="shared" si="0" ref="J8:J15">C8+E8+G8</f>
        <v>92479</v>
      </c>
      <c r="K8" s="11"/>
      <c r="M8" s="3"/>
    </row>
    <row r="9" spans="1:13" ht="11.25">
      <c r="A9" s="18" t="s">
        <v>9</v>
      </c>
      <c r="B9" s="19"/>
      <c r="C9" s="20">
        <v>7016</v>
      </c>
      <c r="D9" s="21"/>
      <c r="E9" s="20">
        <v>-26997</v>
      </c>
      <c r="F9" s="21"/>
      <c r="G9" s="20">
        <v>12798</v>
      </c>
      <c r="H9" s="21"/>
      <c r="I9" s="7"/>
      <c r="J9" s="20">
        <f t="shared" si="0"/>
        <v>-7183</v>
      </c>
      <c r="K9" s="21"/>
      <c r="M9" s="3"/>
    </row>
    <row r="10" spans="1:13" ht="11.25">
      <c r="A10" s="12" t="s">
        <v>5</v>
      </c>
      <c r="B10" s="12"/>
      <c r="C10" s="11">
        <v>244057</v>
      </c>
      <c r="D10" s="11"/>
      <c r="E10" s="11">
        <v>105328</v>
      </c>
      <c r="F10" s="11"/>
      <c r="G10" s="11">
        <v>29631</v>
      </c>
      <c r="H10" s="11"/>
      <c r="I10" s="7"/>
      <c r="J10" s="11">
        <f t="shared" si="0"/>
        <v>379016</v>
      </c>
      <c r="K10" s="11"/>
      <c r="M10" s="3"/>
    </row>
    <row r="11" spans="1:13" ht="11.25">
      <c r="A11" s="12" t="s">
        <v>6</v>
      </c>
      <c r="B11" s="12"/>
      <c r="C11" s="11">
        <v>191009</v>
      </c>
      <c r="D11" s="11"/>
      <c r="E11" s="11">
        <v>72131</v>
      </c>
      <c r="F11" s="11"/>
      <c r="G11" s="11">
        <v>23397</v>
      </c>
      <c r="H11" s="11"/>
      <c r="I11" s="7"/>
      <c r="J11" s="11">
        <f t="shared" si="0"/>
        <v>286537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215186</v>
      </c>
      <c r="D13" s="11"/>
      <c r="E13" s="11">
        <v>65814</v>
      </c>
      <c r="F13" s="11"/>
      <c r="G13" s="11">
        <v>4415</v>
      </c>
      <c r="H13" s="11"/>
      <c r="I13" s="7"/>
      <c r="J13" s="11">
        <f t="shared" si="0"/>
        <v>285415</v>
      </c>
      <c r="K13" s="11"/>
      <c r="M13" s="3"/>
    </row>
    <row r="14" spans="1:13" ht="11.25">
      <c r="A14" s="12" t="s">
        <v>11</v>
      </c>
      <c r="B14" s="12"/>
      <c r="C14" s="14">
        <f>C9+C11-C13</f>
        <v>-17161</v>
      </c>
      <c r="D14" s="14"/>
      <c r="E14" s="14">
        <f>E9+E11-E13</f>
        <v>-20680</v>
      </c>
      <c r="F14" s="14"/>
      <c r="G14" s="14">
        <f>G9+G11-G13</f>
        <v>31780</v>
      </c>
      <c r="H14" s="14"/>
      <c r="I14" s="8"/>
      <c r="J14" s="14">
        <f t="shared" si="0"/>
        <v>-6061</v>
      </c>
      <c r="K14" s="14"/>
      <c r="M14" s="3"/>
    </row>
    <row r="15" spans="1:13" ht="11.25">
      <c r="A15" s="12" t="s">
        <v>20</v>
      </c>
      <c r="B15" s="12"/>
      <c r="C15" s="22">
        <v>6</v>
      </c>
      <c r="D15" s="22"/>
      <c r="E15" s="22">
        <v>6</v>
      </c>
      <c r="F15" s="22"/>
      <c r="G15" s="22">
        <v>0</v>
      </c>
      <c r="H15" s="22"/>
      <c r="I15" s="9"/>
      <c r="J15" s="22">
        <f t="shared" si="0"/>
        <v>12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45181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2734</v>
      </c>
      <c r="O22" s="32">
        <v>9021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40322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2734</v>
      </c>
      <c r="O24" s="32">
        <v>16128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2734</v>
      </c>
      <c r="O25" s="32">
        <v>7927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2734</v>
      </c>
      <c r="O26" s="32">
        <v>2734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2734</v>
      </c>
      <c r="O27" s="32">
        <v>18041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2734</v>
      </c>
      <c r="O28" s="32">
        <v>39910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34263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/>
      <c r="O30" s="32">
        <v>152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/>
      <c r="O31" s="32">
        <v>370</v>
      </c>
    </row>
    <row r="32" spans="1:15" ht="22.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/>
      <c r="O32" s="32">
        <v>87</v>
      </c>
    </row>
    <row r="33" spans="1:15" ht="22.5" customHeight="1">
      <c r="A33" s="33" t="s">
        <v>44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/>
      <c r="O33" s="32">
        <v>169</v>
      </c>
    </row>
    <row r="34" spans="1:15" ht="33.75" customHeight="1">
      <c r="A34" s="33" t="s">
        <v>44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/>
      <c r="O34" s="32">
        <v>345</v>
      </c>
    </row>
    <row r="35" spans="1:15" ht="22.5" customHeight="1">
      <c r="A35" s="33" t="s">
        <v>44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/>
      <c r="O35" s="32">
        <v>107</v>
      </c>
    </row>
    <row r="36" spans="1:15" ht="11.2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377</v>
      </c>
      <c r="O36" s="32">
        <v>143</v>
      </c>
    </row>
    <row r="37" spans="1:15" ht="11.25" customHeight="1">
      <c r="A37" s="33" t="s">
        <v>51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377</v>
      </c>
      <c r="O37" s="32">
        <v>143</v>
      </c>
    </row>
    <row r="38" spans="1:15" ht="11.25" customHeight="1">
      <c r="A38" s="33" t="s">
        <v>51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377</v>
      </c>
      <c r="O38" s="32">
        <v>143</v>
      </c>
    </row>
    <row r="39" spans="1:15" ht="11.25">
      <c r="A39" s="13" t="s">
        <v>55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26</v>
      </c>
      <c r="N40" s="31">
        <v>1.7999999523162842</v>
      </c>
      <c r="O40" s="32">
        <v>3278</v>
      </c>
    </row>
    <row r="41" spans="1:15" ht="22.5" customHeight="1">
      <c r="A41" s="33" t="s">
        <v>58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60</v>
      </c>
      <c r="N41" s="31">
        <v>150</v>
      </c>
      <c r="O41" s="32">
        <v>38489</v>
      </c>
    </row>
    <row r="42" spans="1:15" ht="22.5" customHeight="1">
      <c r="A42" s="33" t="s">
        <v>58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60</v>
      </c>
      <c r="N42" s="31">
        <v>48</v>
      </c>
      <c r="O42" s="32">
        <v>8353</v>
      </c>
    </row>
    <row r="43" spans="1:15" ht="56.25" customHeight="1">
      <c r="A43" s="33" t="s">
        <v>62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15694</v>
      </c>
    </row>
    <row r="44" spans="1:15" ht="11.25">
      <c r="A44" s="13" t="s">
        <v>64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45" customHeight="1">
      <c r="A45" s="33" t="s">
        <v>65</v>
      </c>
      <c r="B45" s="33"/>
      <c r="C45" s="33" t="s">
        <v>66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4415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2010-12-04T10:37:32Z</dcterms:modified>
  <cp:category/>
  <cp:version/>
  <cp:contentType/>
  <cp:contentStatus/>
</cp:coreProperties>
</file>