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<sst xmlns="http://schemas.openxmlformats.org/spreadsheetml/2006/main" count="92" uniqueCount="71">
  <si>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</si>
  <si>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</si>
  <si>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</si>
  <si>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</si>
  <si>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</si>
  <si>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</si>
  <si>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</si>
  <si>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</si>
  <si>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</si>
  <si>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</si>
  <si>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</si>
  <si>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</si>
  <si>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</si>
  <si>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</si>
  <si>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</si>
  <si>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</si>
  <si>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</si>
  <si>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</si>
  <si>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</si>
  <si>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</si>
  <si>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</si>
  <si>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</si>
  <si>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Елизаровых ул. 45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</si>
  <si>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</si>
  <si>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</si>
  <si>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</si>
  <si>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</si>
  <si>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</si>
  <si>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</si>
  <si>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</si>
  <si>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</si>
  <si>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</si>
  <si>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</si>
  <si>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</si>
  <si>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</si>
  <si>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</si>
  <si>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</si>
  <si>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</si>
  <si>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</si>
  <si>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</si>
  <si>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</si>
  <si>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</si>
  <si>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</si>
  <si>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</si>
  <si>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</si>
  <si>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</si>
  <si>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(28.02.2010) Списание материалов </t>
  </si>
  <si>
    <t xml:space="preserve">(31.03.2010) Списание материалов </t>
  </si>
  <si>
    <t xml:space="preserve">(31.01.2010) Списание материалов </t>
  </si>
  <si>
    <t>Дератизация</t>
  </si>
  <si>
    <t xml:space="preserve">(28.02.2010)  </t>
  </si>
  <si>
    <t xml:space="preserve">(30.06.2010)  </t>
  </si>
  <si>
    <t>Текущий ремонт</t>
  </si>
  <si>
    <t>Помещения общего пользования</t>
  </si>
  <si>
    <t xml:space="preserve">(30.09.2010) Побелка помещения теплового узла </t>
  </si>
  <si>
    <t>Система отопления</t>
  </si>
  <si>
    <t xml:space="preserve">(30.04.2010) Ремонт теплового узла (смена элеватора-1шт., смена трубопроводов-6,80м, установка дисковых поворотных затворов-2шт., установка вентилей д.15мм-14шт., установка фланцевого соединения-1шт.(шайбирование)) </t>
  </si>
  <si>
    <t>м</t>
  </si>
  <si>
    <t xml:space="preserve">(31.05.2010) Изоляция трубопроводов системы отопления, ГВС (подваля №1,2,3,4) (труба теплоизоляцонная Энергофлекс 28/6-24м, 54/13-22м, 48/13-12м) </t>
  </si>
  <si>
    <t>Система ГВС</t>
  </si>
  <si>
    <t xml:space="preserve">(30.09.2010) Ремонт ГВС (тепловой узел), установка РТВЖ </t>
  </si>
  <si>
    <t>шт.</t>
  </si>
  <si>
    <t>Система ХВС</t>
  </si>
  <si>
    <t xml:space="preserve">(31.01.2010) Ремонт ХВС (кв. 17,21) (смена трубопроводов-6,66м, кран шаровый д.15мм-3шт.) </t>
  </si>
  <si>
    <t>Система канализации</t>
  </si>
  <si>
    <t xml:space="preserve">(31.01.2010) Ремонт канализации (кв. 17,21) (смена трубопроводов чуг. на п/э: д.50-0,60м, д.100-5,54м)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</si>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</sst>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A47" sqref="A4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3004.199951171875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78</v>
      </c>
      <c r="J4" s="27"/>
      <c r="L4" s="3"/>
    </row>
    <row r="5" spans="6:10" ht="11.25">
      <c r="F5" s="15" t="s">
        <v>15</v>
      </c>
      <c r="G5" s="15"/>
      <c r="H5" s="15"/>
      <c r="I5" s="27">
        <v>111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14538</v>
      </c>
      <c r="D8" s="11"/>
      <c r="E8" s="11">
        <v>9014</v>
      </c>
      <c r="F8" s="11"/>
      <c r="G8" s="11">
        <v>3976</v>
      </c>
      <c r="H8" s="11"/>
      <c r="I8" s="7"/>
      <c r="J8" s="11">
        <f aca="true" t="shared" si="0" ref="J8:J15">C8+E8+G8</f>
        <v>27528</v>
      </c>
      <c r="K8" s="11"/>
      <c r="M8" s="3"/>
    </row>
    <row r="9" spans="1:13" ht="11.25">
      <c r="A9" s="18" t="s">
        <v>9</v>
      </c>
      <c r="B9" s="19"/>
      <c r="C9" s="20">
        <v>-64186</v>
      </c>
      <c r="D9" s="21"/>
      <c r="E9" s="20">
        <v>56972</v>
      </c>
      <c r="F9" s="21"/>
      <c r="G9" s="20">
        <v>45920</v>
      </c>
      <c r="H9" s="21"/>
      <c r="I9" s="7"/>
      <c r="J9" s="20">
        <f t="shared" si="0"/>
        <v>38706</v>
      </c>
      <c r="K9" s="21"/>
      <c r="M9" s="3"/>
    </row>
    <row r="10" spans="1:13" ht="11.25">
      <c r="A10" s="12" t="s">
        <v>5</v>
      </c>
      <c r="B10" s="12"/>
      <c r="C10" s="11">
        <v>203708</v>
      </c>
      <c r="D10" s="11"/>
      <c r="E10" s="11">
        <v>186560</v>
      </c>
      <c r="F10" s="11"/>
      <c r="G10" s="11">
        <v>42970</v>
      </c>
      <c r="H10" s="11"/>
      <c r="I10" s="7"/>
      <c r="J10" s="11">
        <f t="shared" si="0"/>
        <v>433238</v>
      </c>
      <c r="K10" s="11"/>
      <c r="M10" s="3"/>
    </row>
    <row r="11" spans="1:13" ht="11.25">
      <c r="A11" s="12" t="s">
        <v>6</v>
      </c>
      <c r="B11" s="12"/>
      <c r="C11" s="11">
        <v>189170</v>
      </c>
      <c r="D11" s="11"/>
      <c r="E11" s="11">
        <v>177546</v>
      </c>
      <c r="F11" s="11"/>
      <c r="G11" s="11">
        <v>38994</v>
      </c>
      <c r="H11" s="11"/>
      <c r="I11" s="7"/>
      <c r="J11" s="11">
        <f t="shared" si="0"/>
        <v>405710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232274</v>
      </c>
      <c r="D13" s="11"/>
      <c r="E13" s="11">
        <v>80270</v>
      </c>
      <c r="F13" s="11"/>
      <c r="G13" s="11">
        <v>6403</v>
      </c>
      <c r="H13" s="11"/>
      <c r="I13" s="7"/>
      <c r="J13" s="11">
        <f t="shared" si="0"/>
        <v>318947</v>
      </c>
      <c r="K13" s="11"/>
      <c r="M13" s="3"/>
    </row>
    <row r="14" spans="1:13" ht="11.25">
      <c r="A14" s="12" t="s">
        <v>11</v>
      </c>
      <c r="B14" s="12"/>
      <c r="C14" s="14">
        <f>C9+C11-C13</f>
        <v>-107290</v>
      </c>
      <c r="D14" s="14"/>
      <c r="E14" s="14">
        <f>E9+E11-E13</f>
        <v>154248</v>
      </c>
      <c r="F14" s="14"/>
      <c r="G14" s="14">
        <f>G9+G11-G13</f>
        <v>78511</v>
      </c>
      <c r="H14" s="14"/>
      <c r="I14" s="8"/>
      <c r="J14" s="14">
        <f t="shared" si="0"/>
        <v>125469</v>
      </c>
      <c r="K14" s="14"/>
      <c r="M14" s="3"/>
    </row>
    <row r="15" spans="1:13" ht="11.25">
      <c r="A15" s="12" t="s">
        <v>20</v>
      </c>
      <c r="B15" s="12"/>
      <c r="C15" s="22">
        <v>4.53000020980835</v>
      </c>
      <c r="D15" s="22"/>
      <c r="E15" s="22">
        <v>6.210000038146973</v>
      </c>
      <c r="F15" s="22"/>
      <c r="G15" s="22">
        <v>1.5299999713897705</v>
      </c>
      <c r="H15" s="22"/>
      <c r="I15" s="9"/>
      <c r="J15" s="22">
        <f t="shared" si="0"/>
        <v>12.270000219345093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14298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50091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3004</v>
      </c>
      <c r="O23" s="32">
        <v>9914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36150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3004</v>
      </c>
      <c r="O25" s="32">
        <v>17725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3004</v>
      </c>
      <c r="O26" s="32">
        <v>8712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3004</v>
      </c>
      <c r="O27" s="32">
        <v>3004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3004</v>
      </c>
      <c r="O28" s="32">
        <v>19828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3004</v>
      </c>
      <c r="O29" s="32">
        <v>43861</v>
      </c>
    </row>
    <row r="30" spans="1:15" ht="11.2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/>
      <c r="O30" s="32">
        <v>23625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/>
      <c r="O31" s="32">
        <v>22</v>
      </c>
    </row>
    <row r="32" spans="1:15" ht="22.5" customHeight="1">
      <c r="A32" s="33" t="s">
        <v>45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/>
      <c r="O32" s="32">
        <v>1011</v>
      </c>
    </row>
    <row r="33" spans="1:15" ht="22.5" customHeight="1">
      <c r="A33" s="33" t="s">
        <v>45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/>
      <c r="O33" s="32">
        <v>3535</v>
      </c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655</v>
      </c>
      <c r="O34" s="32">
        <v>249</v>
      </c>
    </row>
    <row r="35" spans="1:15" ht="11.25" customHeight="1">
      <c r="A35" s="33" t="s">
        <v>49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26</v>
      </c>
      <c r="N35" s="31">
        <v>655</v>
      </c>
      <c r="O35" s="32">
        <v>249</v>
      </c>
    </row>
    <row r="36" spans="1:15" ht="11.25">
      <c r="A36" s="13" t="s">
        <v>52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26</v>
      </c>
      <c r="N37" s="31">
        <v>15</v>
      </c>
      <c r="O37" s="32">
        <v>435</v>
      </c>
    </row>
    <row r="38" spans="1:15" ht="4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6.800000190734863</v>
      </c>
      <c r="O38" s="32">
        <v>20840</v>
      </c>
    </row>
    <row r="39" spans="1:15" ht="33.75" customHeight="1">
      <c r="A39" s="33" t="s">
        <v>55</v>
      </c>
      <c r="B39" s="33"/>
      <c r="C39" s="33" t="s">
        <v>58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57</v>
      </c>
      <c r="N39" s="31">
        <v>58</v>
      </c>
      <c r="O39" s="32">
        <v>5795</v>
      </c>
    </row>
    <row r="40" spans="1:15" ht="11.25" customHeight="1">
      <c r="A40" s="33" t="s">
        <v>59</v>
      </c>
      <c r="B40" s="33"/>
      <c r="C40" s="33" t="s">
        <v>60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61</v>
      </c>
      <c r="N40" s="31">
        <v>1</v>
      </c>
      <c r="O40" s="32">
        <v>17350</v>
      </c>
    </row>
    <row r="41" spans="1:15" ht="22.5" customHeight="1">
      <c r="A41" s="33" t="s">
        <v>62</v>
      </c>
      <c r="B41" s="33"/>
      <c r="C41" s="33" t="s">
        <v>63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57</v>
      </c>
      <c r="N41" s="31">
        <v>6.659999847412109</v>
      </c>
      <c r="O41" s="32">
        <v>3104</v>
      </c>
    </row>
    <row r="42" spans="1:15" ht="22.5" customHeight="1">
      <c r="A42" s="33" t="s">
        <v>64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57</v>
      </c>
      <c r="N42" s="31">
        <v>6.139999866485596</v>
      </c>
      <c r="O42" s="32">
        <v>4949</v>
      </c>
    </row>
    <row r="43" spans="1:15" ht="56.25" customHeight="1">
      <c r="A43" s="33" t="s">
        <v>66</v>
      </c>
      <c r="B43" s="33"/>
      <c r="C43" s="33" t="s">
        <v>67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27797</v>
      </c>
    </row>
    <row r="44" spans="1:15" ht="11.25">
      <c r="A44" s="13" t="s">
        <v>68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45" customHeight="1">
      <c r="A45" s="33" t="s">
        <v>69</v>
      </c>
      <c r="B45" s="33"/>
      <c r="C45" s="33" t="s">
        <v>70</v>
      </c>
      <c r="D45" s="33"/>
      <c r="E45" s="33"/>
      <c r="F45" s="33"/>
      <c r="G45" s="33"/>
      <c r="H45" s="33"/>
      <c r="I45" s="33"/>
      <c r="J45" s="33"/>
      <c r="K45" s="33"/>
      <c r="L45" s="33"/>
      <c r="M45" s="30"/>
      <c r="N45" s="31"/>
      <c r="O45" s="32">
        <v>6403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2010-12-04T11:15:19Z</dcterms:modified>
  <cp:category/>
  <cp:version/>
  <cp:contentType/>
  <cp:contentStatus/>
</cp:coreProperties>
</file>