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<sst xmlns="http://schemas.openxmlformats.org/spreadsheetml/2006/main" count="97" uniqueCount="71">
  <si>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</si>
  <si>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</si>
  <si>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</si>
  <si>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</si>
  <si>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</si>
  <si>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</si>
  <si>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</si>
  <si>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</si>
  <si>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</si>
  <si>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</si>
  <si>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</si>
  <si>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</si>
  <si>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</si>
  <si>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</si>
  <si>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</si>
  <si>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</si>
  <si>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</si>
  <si>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</si>
  <si>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</si>
  <si>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</si>
  <si>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</si>
  <si>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</si>
  <si>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Кирова пр. 18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</si>
  <si>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</si>
  <si>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</si>
  <si>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</si>
  <si>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</si>
  <si>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</si>
  <si>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</si>
  <si>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</si>
  <si>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</si>
  <si>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</si>
  <si>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</si>
  <si>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</si>
  <si>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</si>
  <si>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</si>
  <si>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</si>
  <si>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</si>
  <si>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</si>
  <si>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</si>
  <si>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</si>
  <si>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</si>
  <si>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</si>
  <si>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</si>
  <si>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</si>
  <si>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</si>
  <si>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Транспортные услуги</t>
  </si>
  <si>
    <t xml:space="preserve">(31.03.2010) Работа трактора (вывоз снега) </t>
  </si>
  <si>
    <t>Списание материалов</t>
  </si>
  <si>
    <t xml:space="preserve">(30.09.2010) Смена кранов шар. Д15-2шт., лен) кв. 16 </t>
  </si>
  <si>
    <t xml:space="preserve">(30.09.2010) Ремонт ХВС кв.1  (смена крана шар. Д15-1шт.) </t>
  </si>
  <si>
    <t xml:space="preserve">(30.09.2010) Ремонт системы отопления (смена кранов шар. на чердаке д25-1шт., д15-1шт.) </t>
  </si>
  <si>
    <t xml:space="preserve">(31.03.2010) Очистка кровли от снега (ледоруб-топор, лента сигнальная для ограждения, лопата для снега) </t>
  </si>
  <si>
    <t>Дератизация</t>
  </si>
  <si>
    <t xml:space="preserve">(30.06.2010)  </t>
  </si>
  <si>
    <t xml:space="preserve">(31.08.2010) Дератизация </t>
  </si>
  <si>
    <t xml:space="preserve">(28.02.2010)  </t>
  </si>
  <si>
    <t xml:space="preserve">(30.06.2010) Дезинсекция </t>
  </si>
  <si>
    <t>Текущий ремонт</t>
  </si>
  <si>
    <t>Крыша</t>
  </si>
  <si>
    <t xml:space="preserve">(31.07.2010) Устройство скатного козырьков (подъезды №1,2) </t>
  </si>
  <si>
    <t>Система отопления</t>
  </si>
  <si>
    <t xml:space="preserve">(30.09.2010) Ремонт системы отопления (кв. 10,12) </t>
  </si>
  <si>
    <t>м</t>
  </si>
  <si>
    <t>Система электроснабжения</t>
  </si>
  <si>
    <t xml:space="preserve">(31.10.2010) Электротехнические работы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</si>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</sst>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49" sqref="A4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1176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18</v>
      </c>
      <c r="J4" s="27"/>
      <c r="L4" s="3"/>
    </row>
    <row r="5" spans="6:10" ht="11.25">
      <c r="F5" s="15" t="s">
        <v>15</v>
      </c>
      <c r="G5" s="15"/>
      <c r="H5" s="15"/>
      <c r="I5" s="27">
        <v>43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21527</v>
      </c>
      <c r="D8" s="11"/>
      <c r="E8" s="11">
        <v>57516</v>
      </c>
      <c r="F8" s="11"/>
      <c r="G8" s="11">
        <v>3134</v>
      </c>
      <c r="H8" s="11"/>
      <c r="I8" s="7"/>
      <c r="J8" s="11">
        <f aca="true" t="shared" si="0" ref="J8:J15">C8+E8+G8</f>
        <v>82177</v>
      </c>
      <c r="K8" s="11"/>
      <c r="M8" s="3"/>
    </row>
    <row r="9" spans="1:13" ht="11.25">
      <c r="A9" s="18" t="s">
        <v>9</v>
      </c>
      <c r="B9" s="19"/>
      <c r="C9" s="20">
        <v>-242301</v>
      </c>
      <c r="D9" s="21"/>
      <c r="E9" s="20">
        <v>43825</v>
      </c>
      <c r="F9" s="21"/>
      <c r="G9" s="20">
        <v>14</v>
      </c>
      <c r="H9" s="21"/>
      <c r="I9" s="7"/>
      <c r="J9" s="20">
        <f t="shared" si="0"/>
        <v>-198462</v>
      </c>
      <c r="K9" s="21"/>
      <c r="M9" s="3"/>
    </row>
    <row r="10" spans="1:13" ht="11.25">
      <c r="A10" s="12" t="s">
        <v>5</v>
      </c>
      <c r="B10" s="12"/>
      <c r="C10" s="11">
        <v>121550</v>
      </c>
      <c r="D10" s="11"/>
      <c r="E10" s="11">
        <v>82387</v>
      </c>
      <c r="F10" s="11"/>
      <c r="G10" s="11">
        <v>17387</v>
      </c>
      <c r="H10" s="11"/>
      <c r="I10" s="7"/>
      <c r="J10" s="11">
        <f t="shared" si="0"/>
        <v>221324</v>
      </c>
      <c r="K10" s="11"/>
      <c r="M10" s="3"/>
    </row>
    <row r="11" spans="1:13" ht="11.25">
      <c r="A11" s="12" t="s">
        <v>6</v>
      </c>
      <c r="B11" s="12"/>
      <c r="C11" s="11">
        <v>100023</v>
      </c>
      <c r="D11" s="11"/>
      <c r="E11" s="11">
        <v>24871</v>
      </c>
      <c r="F11" s="11"/>
      <c r="G11" s="11">
        <v>14253</v>
      </c>
      <c r="H11" s="11"/>
      <c r="I11" s="7"/>
      <c r="J11" s="11">
        <f t="shared" si="0"/>
        <v>139147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129376</v>
      </c>
      <c r="D13" s="11"/>
      <c r="E13" s="11">
        <v>126361</v>
      </c>
      <c r="F13" s="11"/>
      <c r="G13" s="11">
        <v>2591</v>
      </c>
      <c r="H13" s="11"/>
      <c r="I13" s="7"/>
      <c r="J13" s="11">
        <f t="shared" si="0"/>
        <v>258328</v>
      </c>
      <c r="K13" s="11"/>
      <c r="M13" s="3"/>
    </row>
    <row r="14" spans="1:13" ht="11.25">
      <c r="A14" s="12" t="s">
        <v>11</v>
      </c>
      <c r="B14" s="12"/>
      <c r="C14" s="14">
        <f>C9+C11-C13</f>
        <v>-271654</v>
      </c>
      <c r="D14" s="14"/>
      <c r="E14" s="14">
        <f>E9+E11-E13</f>
        <v>-57665</v>
      </c>
      <c r="F14" s="14"/>
      <c r="G14" s="14">
        <f>G9+G11-G13</f>
        <v>11676</v>
      </c>
      <c r="H14" s="14"/>
      <c r="I14" s="8"/>
      <c r="J14" s="14">
        <f t="shared" si="0"/>
        <v>-317643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0</v>
      </c>
      <c r="F15" s="22"/>
      <c r="G15" s="22">
        <v>1.5299999713897705</v>
      </c>
      <c r="H15" s="22"/>
      <c r="I15" s="9"/>
      <c r="J15" s="22">
        <f t="shared" si="0"/>
        <v>9.719999551773071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6795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19637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1176</v>
      </c>
      <c r="O23" s="32">
        <v>3881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10787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1176</v>
      </c>
      <c r="O25" s="32">
        <v>6938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1176</v>
      </c>
      <c r="O26" s="32">
        <v>3410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1176</v>
      </c>
      <c r="O27" s="32">
        <v>1176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1176</v>
      </c>
      <c r="O28" s="32">
        <v>7762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1176</v>
      </c>
      <c r="O29" s="32">
        <v>17170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/>
      <c r="O30" s="32">
        <v>23625</v>
      </c>
    </row>
    <row r="31" spans="1:15" ht="11.25" customHeight="1">
      <c r="A31" s="33" t="s">
        <v>45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/>
      <c r="O31" s="32">
        <v>8316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/>
      <c r="O32" s="32">
        <v>16900</v>
      </c>
    </row>
    <row r="33" spans="1:15" ht="22.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44</v>
      </c>
      <c r="N33" s="31"/>
      <c r="O33" s="32">
        <v>248</v>
      </c>
    </row>
    <row r="34" spans="1:15" ht="22.5" customHeight="1">
      <c r="A34" s="33" t="s">
        <v>48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44</v>
      </c>
      <c r="N34" s="31"/>
      <c r="O34" s="32">
        <v>117</v>
      </c>
    </row>
    <row r="35" spans="1:15" ht="22.5" customHeight="1">
      <c r="A35" s="33" t="s">
        <v>48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44</v>
      </c>
      <c r="N35" s="31"/>
      <c r="O35" s="32">
        <v>294</v>
      </c>
    </row>
    <row r="36" spans="1:15" ht="22.5" customHeight="1">
      <c r="A36" s="33" t="s">
        <v>48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44</v>
      </c>
      <c r="N36" s="31"/>
      <c r="O36" s="32">
        <v>1079</v>
      </c>
    </row>
    <row r="37" spans="1:15" ht="11.2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26</v>
      </c>
      <c r="N37" s="31">
        <v>299</v>
      </c>
      <c r="O37" s="32">
        <v>114</v>
      </c>
    </row>
    <row r="38" spans="1:15" ht="11.25" customHeight="1">
      <c r="A38" s="33" t="s">
        <v>53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26</v>
      </c>
      <c r="N38" s="31">
        <v>155</v>
      </c>
      <c r="O38" s="32">
        <v>114</v>
      </c>
    </row>
    <row r="39" spans="1:15" ht="11.25" customHeight="1">
      <c r="A39" s="33" t="s">
        <v>53</v>
      </c>
      <c r="B39" s="33"/>
      <c r="C39" s="33" t="s">
        <v>56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26</v>
      </c>
      <c r="N39" s="31">
        <v>299</v>
      </c>
      <c r="O39" s="32">
        <v>114</v>
      </c>
    </row>
    <row r="40" spans="1:15" ht="11.25" customHeight="1">
      <c r="A40" s="33" t="s">
        <v>53</v>
      </c>
      <c r="B40" s="33"/>
      <c r="C40" s="33" t="s">
        <v>57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26</v>
      </c>
      <c r="N40" s="31">
        <v>155</v>
      </c>
      <c r="O40" s="32">
        <v>899</v>
      </c>
    </row>
    <row r="41" spans="1:15" ht="11.25">
      <c r="A41" s="13" t="s">
        <v>58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1.25" customHeight="1">
      <c r="A42" s="33" t="s">
        <v>59</v>
      </c>
      <c r="B42" s="33"/>
      <c r="C42" s="33" t="s">
        <v>60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26</v>
      </c>
      <c r="N42" s="31">
        <v>18.799999237060547</v>
      </c>
      <c r="O42" s="32">
        <v>39704</v>
      </c>
    </row>
    <row r="43" spans="1:15" ht="11.25" customHeight="1">
      <c r="A43" s="33" t="s">
        <v>61</v>
      </c>
      <c r="B43" s="33"/>
      <c r="C43" s="33" t="s">
        <v>62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63</v>
      </c>
      <c r="N43" s="31">
        <v>41.599998474121094</v>
      </c>
      <c r="O43" s="32">
        <v>23863</v>
      </c>
    </row>
    <row r="44" spans="1:15" ht="22.5" customHeight="1">
      <c r="A44" s="33" t="s">
        <v>64</v>
      </c>
      <c r="B44" s="33"/>
      <c r="C44" s="33" t="s">
        <v>65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63</v>
      </c>
      <c r="N44" s="31">
        <v>50</v>
      </c>
      <c r="O44" s="32">
        <v>50518</v>
      </c>
    </row>
    <row r="45" spans="1:15" ht="56.25" customHeight="1">
      <c r="A45" s="33" t="s">
        <v>66</v>
      </c>
      <c r="B45" s="33"/>
      <c r="C45" s="33" t="s">
        <v>67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1"/>
      <c r="O45" s="32">
        <v>12276</v>
      </c>
    </row>
    <row r="46" spans="1:15" ht="11.25">
      <c r="A46" s="13" t="s">
        <v>68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45" customHeight="1">
      <c r="A47" s="33" t="s">
        <v>69</v>
      </c>
      <c r="B47" s="33"/>
      <c r="C47" s="33" t="s">
        <v>70</v>
      </c>
      <c r="D47" s="33"/>
      <c r="E47" s="33"/>
      <c r="F47" s="33"/>
      <c r="G47" s="33"/>
      <c r="H47" s="33"/>
      <c r="I47" s="33"/>
      <c r="J47" s="33"/>
      <c r="K47" s="33"/>
      <c r="L47" s="33"/>
      <c r="M47" s="30"/>
      <c r="N47" s="31"/>
      <c r="O47" s="32">
        <v>2591</v>
      </c>
    </row>
  </sheetData>
  <mergeCells count="111">
    <mergeCell ref="A46:O46"/>
    <mergeCell ref="A47:B47"/>
    <mergeCell ref="C47:L47"/>
    <mergeCell ref="A44:B44"/>
    <mergeCell ref="C44:L44"/>
    <mergeCell ref="A45:B45"/>
    <mergeCell ref="C45:L45"/>
    <mergeCell ref="A41:O41"/>
    <mergeCell ref="A42:B42"/>
    <mergeCell ref="C42:L42"/>
    <mergeCell ref="A43:B43"/>
    <mergeCell ref="C43:L43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2010-12-04T11:16:54Z</dcterms:modified>
  <cp:category/>
  <cp:version/>
  <cp:contentType/>
  <cp:contentStatus/>
</cp:coreProperties>
</file>