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<sst xmlns="http://schemas.openxmlformats.org/spreadsheetml/2006/main" count="134" uniqueCount="86">
  <si>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</si>
  <si>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</si>
  <si>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</si>
  <si>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</si>
  <si>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</si>
  <si>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</si>
  <si>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</si>
  <si>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</si>
  <si>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</si>
  <si>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</si>
  <si>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</si>
  <si>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</si>
  <si>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</si>
  <si>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</si>
  <si>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</si>
  <si>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</si>
  <si>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</si>
  <si>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</si>
  <si>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</si>
  <si>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</si>
  <si>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</si>
  <si>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</si>
  <si>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Кирова пр. 64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</si>
  <si>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</si>
  <si>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</si>
  <si>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</si>
  <si>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</si>
  <si>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</si>
  <si>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</si>
  <si>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</si>
  <si>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</si>
  <si>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</si>
  <si>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</si>
  <si>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</si>
  <si>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</si>
  <si>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</si>
  <si>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</si>
  <si>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</si>
  <si>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</si>
  <si>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</si>
  <si>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</si>
  <si>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</si>
  <si>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</si>
  <si>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</si>
  <si>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Уборка подъездов</t>
  </si>
  <si>
    <t>Другие расходы по содержанию</t>
  </si>
  <si>
    <t xml:space="preserve">(31.03.2010) Очистка кровли от снега </t>
  </si>
  <si>
    <t>Транспортные услуги</t>
  </si>
  <si>
    <t xml:space="preserve">(31.03.2010) Вывоз снега </t>
  </si>
  <si>
    <t xml:space="preserve">(31.08.2010) Работа автовышки </t>
  </si>
  <si>
    <t>Списание материалов</t>
  </si>
  <si>
    <t xml:space="preserve">(31.01.2010) Списание материалов </t>
  </si>
  <si>
    <t xml:space="preserve">(31.08.2010) Ремонт электропроводки (кабель ВВГ2*2,5-1,5м) (кв.35) </t>
  </si>
  <si>
    <t xml:space="preserve">(31.08.2010) Смена эл. ламп 60шт. -10шт.(подъезды №1,2,3,4) </t>
  </si>
  <si>
    <t xml:space="preserve">(31.03.2010) Ледоруб, лента сигнальная, лопата для снега, лопата снеговая дерев., лопата снеговая пластм) </t>
  </si>
  <si>
    <t xml:space="preserve">(28.02.2010) Списание материалов </t>
  </si>
  <si>
    <t xml:space="preserve">(30.09.2010) Подвал №3 (замок навесной) </t>
  </si>
  <si>
    <t>шт.</t>
  </si>
  <si>
    <t xml:space="preserve">(31.08.2010) Монтаж водосточной вронки (саморезы - 6шт.) </t>
  </si>
  <si>
    <t xml:space="preserve">(30.09.2010) РемонтХВС (кран шар. д15-1шт.,лен) (кв. 13) </t>
  </si>
  <si>
    <t xml:space="preserve">(31.07.2010) Смена эл. ламп 60Вт-3шт. (подвал) </t>
  </si>
  <si>
    <t xml:space="preserve">(30.09.2010) Смена эл. ламп 60Вт-4шт. (уличное освещение), установка светильника ЭВС-01-1шт. </t>
  </si>
  <si>
    <t xml:space="preserve">(30.09.2010) Смена кранов шар. (кран шар. д15мм-2шт.) (кв. 33) </t>
  </si>
  <si>
    <t>Дератизация</t>
  </si>
  <si>
    <t xml:space="preserve">(28.02.2010)  </t>
  </si>
  <si>
    <t xml:space="preserve">(31.08.2010)  </t>
  </si>
  <si>
    <t xml:space="preserve">(30.06.2010)  </t>
  </si>
  <si>
    <t>Текущий ремонт</t>
  </si>
  <si>
    <t>Окна</t>
  </si>
  <si>
    <t xml:space="preserve">(31.10.2010) Установка пластиковых окон (подъезды №1,2,3,4) </t>
  </si>
  <si>
    <t>Система отопления</t>
  </si>
  <si>
    <t xml:space="preserve">(30.09.2010) Изоляция трубопроводов (подвал №3) </t>
  </si>
  <si>
    <t>м</t>
  </si>
  <si>
    <t xml:space="preserve">(30.06.2010) Ремонт системы отопления (подвал №3) (смена элеватора №2-1шт.) </t>
  </si>
  <si>
    <t xml:space="preserve">(28.02.2010) Ремонт системы отопления (кв. 20) (смена трубопроводов-1,50м, смена полотенцесушителя-1шт.) </t>
  </si>
  <si>
    <t>Система ГВС</t>
  </si>
  <si>
    <t xml:space="preserve">(28.02.2010) Ремонт ГВС (кв.60-64) (смена трубопроводов-10м, кран шаровый д.15мм-5шт., кран шаровый д.32мм-2шт.) </t>
  </si>
  <si>
    <t xml:space="preserve">(28.02.2010) Ремонт ГВС (кв. 20) (смена трубопроводов- 6,0 м, пробивка отверстий- 2шт.) </t>
  </si>
  <si>
    <t>Система канализации</t>
  </si>
  <si>
    <t xml:space="preserve">(28.02.2010) Ремонт канализации (кв. 52) (смена труб с чуг. на п/э. д.50мм- 3,40м) </t>
  </si>
  <si>
    <t xml:space="preserve">(28.02.2010) Ремонт канализации (кв. 20) (смена труб чуг. на п/э. д.50мм-2,40м)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</si>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</sst>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43">
      <selection activeCell="A61" sqref="A6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2525.300048828125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64</v>
      </c>
      <c r="J4" s="27"/>
      <c r="L4" s="3"/>
    </row>
    <row r="5" spans="6:10" ht="11.25">
      <c r="F5" s="15" t="s">
        <v>15</v>
      </c>
      <c r="G5" s="15"/>
      <c r="H5" s="15"/>
      <c r="I5" s="27">
        <v>126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23408</v>
      </c>
      <c r="D8" s="11"/>
      <c r="E8" s="11">
        <v>12817</v>
      </c>
      <c r="F8" s="11"/>
      <c r="G8" s="11">
        <v>2000</v>
      </c>
      <c r="H8" s="11"/>
      <c r="I8" s="7"/>
      <c r="J8" s="11">
        <f aca="true" t="shared" si="0" ref="J8:J15">C8+E8+G8</f>
        <v>38225</v>
      </c>
      <c r="K8" s="11"/>
      <c r="M8" s="3"/>
    </row>
    <row r="9" spans="1:13" ht="11.25">
      <c r="A9" s="18" t="s">
        <v>9</v>
      </c>
      <c r="B9" s="19"/>
      <c r="C9" s="20">
        <v>-111082</v>
      </c>
      <c r="D9" s="21"/>
      <c r="E9" s="20">
        <v>183773</v>
      </c>
      <c r="F9" s="21"/>
      <c r="G9" s="20">
        <v>-86506</v>
      </c>
      <c r="H9" s="21"/>
      <c r="I9" s="7"/>
      <c r="J9" s="20">
        <f t="shared" si="0"/>
        <v>-13815</v>
      </c>
      <c r="K9" s="21"/>
      <c r="M9" s="3"/>
    </row>
    <row r="10" spans="1:13" ht="11.25">
      <c r="A10" s="12" t="s">
        <v>5</v>
      </c>
      <c r="B10" s="12"/>
      <c r="C10" s="11">
        <v>188363</v>
      </c>
      <c r="D10" s="11"/>
      <c r="E10" s="11">
        <v>147553</v>
      </c>
      <c r="F10" s="11"/>
      <c r="G10" s="11">
        <v>35409</v>
      </c>
      <c r="H10" s="11"/>
      <c r="I10" s="7"/>
      <c r="J10" s="11">
        <f t="shared" si="0"/>
        <v>371325</v>
      </c>
      <c r="K10" s="11"/>
      <c r="M10" s="3"/>
    </row>
    <row r="11" spans="1:13" ht="11.25">
      <c r="A11" s="12" t="s">
        <v>6</v>
      </c>
      <c r="B11" s="12"/>
      <c r="C11" s="11">
        <v>164955</v>
      </c>
      <c r="D11" s="11"/>
      <c r="E11" s="11">
        <v>134736</v>
      </c>
      <c r="F11" s="11"/>
      <c r="G11" s="11">
        <v>33409</v>
      </c>
      <c r="H11" s="11"/>
      <c r="I11" s="7"/>
      <c r="J11" s="11">
        <f t="shared" si="0"/>
        <v>333100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206304</v>
      </c>
      <c r="D13" s="11"/>
      <c r="E13" s="11">
        <v>331664</v>
      </c>
      <c r="F13" s="11"/>
      <c r="G13" s="11">
        <v>5276</v>
      </c>
      <c r="H13" s="11"/>
      <c r="I13" s="7"/>
      <c r="J13" s="11">
        <f t="shared" si="0"/>
        <v>543244</v>
      </c>
      <c r="K13" s="11"/>
      <c r="M13" s="3"/>
    </row>
    <row r="14" spans="1:13" ht="11.25">
      <c r="A14" s="12" t="s">
        <v>11</v>
      </c>
      <c r="B14" s="12"/>
      <c r="C14" s="14">
        <f>C9+C11-C13</f>
        <v>-152431</v>
      </c>
      <c r="D14" s="14"/>
      <c r="E14" s="14">
        <f>E9+E11-E13</f>
        <v>-13155</v>
      </c>
      <c r="F14" s="14"/>
      <c r="G14" s="14">
        <f>G9+G11-G13</f>
        <v>-58373</v>
      </c>
      <c r="H14" s="14"/>
      <c r="I14" s="8"/>
      <c r="J14" s="14">
        <f t="shared" si="0"/>
        <v>-223959</v>
      </c>
      <c r="K14" s="14"/>
      <c r="M14" s="3"/>
    </row>
    <row r="15" spans="1:13" ht="11.25">
      <c r="A15" s="12" t="s">
        <v>20</v>
      </c>
      <c r="B15" s="12"/>
      <c r="C15" s="22">
        <v>5.739999771118164</v>
      </c>
      <c r="D15" s="22"/>
      <c r="E15" s="22">
        <v>5.860000133514404</v>
      </c>
      <c r="F15" s="22"/>
      <c r="G15" s="22">
        <v>1.5299999713897705</v>
      </c>
      <c r="H15" s="22"/>
      <c r="I15" s="9"/>
      <c r="J15" s="22">
        <f t="shared" si="0"/>
        <v>13.129999876022339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42013</v>
      </c>
    </row>
    <row r="22" spans="1:15" ht="22.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2525</v>
      </c>
      <c r="O22" s="32">
        <v>0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20454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2525</v>
      </c>
      <c r="O24" s="32">
        <v>14899</v>
      </c>
    </row>
    <row r="25" spans="1:15" ht="4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2525</v>
      </c>
      <c r="O25" s="32">
        <v>7323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2525</v>
      </c>
      <c r="O26" s="32">
        <v>2525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2525</v>
      </c>
      <c r="O27" s="32">
        <v>16667</v>
      </c>
    </row>
    <row r="28" spans="1:15" ht="4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2525</v>
      </c>
      <c r="O28" s="32">
        <v>36869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/>
      <c r="O29" s="32">
        <v>23625</v>
      </c>
    </row>
    <row r="30" spans="1:15" ht="11.25" customHeight="1">
      <c r="A30" s="33" t="s">
        <v>44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/>
      <c r="O30" s="32">
        <v>2741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675.5</v>
      </c>
      <c r="O31" s="32">
        <v>10143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43</v>
      </c>
      <c r="N32" s="31"/>
      <c r="O32" s="32">
        <v>24400</v>
      </c>
    </row>
    <row r="33" spans="1:15" ht="22.5" customHeight="1">
      <c r="A33" s="33" t="s">
        <v>47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/>
      <c r="O33" s="32">
        <v>400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/>
      <c r="O34" s="32">
        <v>436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/>
      <c r="O35" s="32">
        <v>46</v>
      </c>
    </row>
    <row r="36" spans="1:15" ht="22.5" customHeight="1">
      <c r="A36" s="33" t="s">
        <v>50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43</v>
      </c>
      <c r="N36" s="31"/>
      <c r="O36" s="32">
        <v>72</v>
      </c>
    </row>
    <row r="37" spans="1:15" ht="22.5" customHeight="1">
      <c r="A37" s="33" t="s">
        <v>50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43</v>
      </c>
      <c r="N37" s="31"/>
      <c r="O37" s="32">
        <v>2154</v>
      </c>
    </row>
    <row r="38" spans="1:15" ht="22.5" customHeight="1">
      <c r="A38" s="33" t="s">
        <v>50</v>
      </c>
      <c r="B38" s="33"/>
      <c r="C38" s="33" t="s">
        <v>55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43</v>
      </c>
      <c r="N38" s="31"/>
      <c r="O38" s="32">
        <v>429</v>
      </c>
    </row>
    <row r="39" spans="1:15" ht="22.5" customHeight="1">
      <c r="A39" s="33" t="s">
        <v>50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/>
      <c r="O39" s="32">
        <v>87</v>
      </c>
    </row>
    <row r="40" spans="1:15" ht="22.5" customHeight="1">
      <c r="A40" s="33" t="s">
        <v>50</v>
      </c>
      <c r="B40" s="33"/>
      <c r="C40" s="33" t="s">
        <v>58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43</v>
      </c>
      <c r="N40" s="31"/>
      <c r="O40" s="32">
        <v>1</v>
      </c>
    </row>
    <row r="41" spans="1:15" ht="22.5" customHeight="1">
      <c r="A41" s="33" t="s">
        <v>50</v>
      </c>
      <c r="B41" s="33"/>
      <c r="C41" s="33" t="s">
        <v>59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43</v>
      </c>
      <c r="N41" s="31"/>
      <c r="O41" s="32">
        <v>152</v>
      </c>
    </row>
    <row r="42" spans="1:15" ht="22.5" customHeight="1">
      <c r="A42" s="33" t="s">
        <v>50</v>
      </c>
      <c r="B42" s="33"/>
      <c r="C42" s="33" t="s">
        <v>60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43</v>
      </c>
      <c r="N42" s="31"/>
      <c r="O42" s="32">
        <v>22</v>
      </c>
    </row>
    <row r="43" spans="1:15" ht="22.5" customHeight="1">
      <c r="A43" s="33" t="s">
        <v>50</v>
      </c>
      <c r="B43" s="33"/>
      <c r="C43" s="33" t="s">
        <v>61</v>
      </c>
      <c r="D43" s="33"/>
      <c r="E43" s="33"/>
      <c r="F43" s="33"/>
      <c r="G43" s="33"/>
      <c r="H43" s="33"/>
      <c r="I43" s="33"/>
      <c r="J43" s="33"/>
      <c r="K43" s="33"/>
      <c r="L43" s="33"/>
      <c r="M43" s="30" t="s">
        <v>43</v>
      </c>
      <c r="N43" s="31"/>
      <c r="O43" s="32">
        <v>267</v>
      </c>
    </row>
    <row r="44" spans="1:15" ht="22.5" customHeight="1">
      <c r="A44" s="33" t="s">
        <v>50</v>
      </c>
      <c r="B44" s="33"/>
      <c r="C44" s="33" t="s">
        <v>62</v>
      </c>
      <c r="D44" s="33"/>
      <c r="E44" s="33"/>
      <c r="F44" s="33"/>
      <c r="G44" s="33"/>
      <c r="H44" s="33"/>
      <c r="I44" s="33"/>
      <c r="J44" s="33"/>
      <c r="K44" s="33"/>
      <c r="L44" s="33"/>
      <c r="M44" s="30" t="s">
        <v>43</v>
      </c>
      <c r="N44" s="31"/>
      <c r="O44" s="32">
        <v>213</v>
      </c>
    </row>
    <row r="45" spans="1:15" ht="11.25" customHeight="1">
      <c r="A45" s="33" t="s">
        <v>63</v>
      </c>
      <c r="B45" s="33"/>
      <c r="C45" s="33" t="s">
        <v>64</v>
      </c>
      <c r="D45" s="33"/>
      <c r="E45" s="33"/>
      <c r="F45" s="33"/>
      <c r="G45" s="33"/>
      <c r="H45" s="33"/>
      <c r="I45" s="33"/>
      <c r="J45" s="33"/>
      <c r="K45" s="33"/>
      <c r="L45" s="33"/>
      <c r="M45" s="30" t="s">
        <v>26</v>
      </c>
      <c r="N45" s="31">
        <v>320</v>
      </c>
      <c r="O45" s="32">
        <v>122</v>
      </c>
    </row>
    <row r="46" spans="1:15" ht="11.25" customHeight="1">
      <c r="A46" s="33" t="s">
        <v>63</v>
      </c>
      <c r="B46" s="33"/>
      <c r="C46" s="33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30" t="s">
        <v>26</v>
      </c>
      <c r="N46" s="31">
        <v>320</v>
      </c>
      <c r="O46" s="32">
        <v>122</v>
      </c>
    </row>
    <row r="47" spans="1:15" ht="11.25" customHeight="1">
      <c r="A47" s="33" t="s">
        <v>63</v>
      </c>
      <c r="B47" s="33"/>
      <c r="C47" s="33" t="s">
        <v>66</v>
      </c>
      <c r="D47" s="33"/>
      <c r="E47" s="33"/>
      <c r="F47" s="33"/>
      <c r="G47" s="33"/>
      <c r="H47" s="33"/>
      <c r="I47" s="33"/>
      <c r="J47" s="33"/>
      <c r="K47" s="33"/>
      <c r="L47" s="33"/>
      <c r="M47" s="30" t="s">
        <v>26</v>
      </c>
      <c r="N47" s="31">
        <v>320</v>
      </c>
      <c r="O47" s="32">
        <v>122</v>
      </c>
    </row>
    <row r="48" spans="1:15" ht="11.25">
      <c r="A48" s="13" t="s">
        <v>67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1:15" ht="22.5" customHeight="1">
      <c r="A49" s="33" t="s">
        <v>68</v>
      </c>
      <c r="B49" s="33"/>
      <c r="C49" s="33" t="s">
        <v>69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57</v>
      </c>
      <c r="N49" s="31">
        <v>16</v>
      </c>
      <c r="O49" s="32">
        <v>274123</v>
      </c>
    </row>
    <row r="50" spans="1:15" ht="11.25" customHeight="1">
      <c r="A50" s="33" t="s">
        <v>70</v>
      </c>
      <c r="B50" s="33"/>
      <c r="C50" s="33" t="s">
        <v>71</v>
      </c>
      <c r="D50" s="33"/>
      <c r="E50" s="33"/>
      <c r="F50" s="33"/>
      <c r="G50" s="33"/>
      <c r="H50" s="33"/>
      <c r="I50" s="33"/>
      <c r="J50" s="33"/>
      <c r="K50" s="33"/>
      <c r="L50" s="33"/>
      <c r="M50" s="30" t="s">
        <v>72</v>
      </c>
      <c r="N50" s="31">
        <v>36</v>
      </c>
      <c r="O50" s="32">
        <v>7439</v>
      </c>
    </row>
    <row r="51" spans="1:15" ht="22.5" customHeight="1">
      <c r="A51" s="33" t="s">
        <v>70</v>
      </c>
      <c r="B51" s="33"/>
      <c r="C51" s="33" t="s">
        <v>73</v>
      </c>
      <c r="D51" s="33"/>
      <c r="E51" s="33"/>
      <c r="F51" s="33"/>
      <c r="G51" s="33"/>
      <c r="H51" s="33"/>
      <c r="I51" s="33"/>
      <c r="J51" s="33"/>
      <c r="K51" s="33"/>
      <c r="L51" s="33"/>
      <c r="M51" s="30" t="s">
        <v>57</v>
      </c>
      <c r="N51" s="31">
        <v>1</v>
      </c>
      <c r="O51" s="32">
        <v>5715</v>
      </c>
    </row>
    <row r="52" spans="1:15" ht="22.5" customHeight="1">
      <c r="A52" s="33" t="s">
        <v>70</v>
      </c>
      <c r="B52" s="33"/>
      <c r="C52" s="33" t="s">
        <v>74</v>
      </c>
      <c r="D52" s="33"/>
      <c r="E52" s="33"/>
      <c r="F52" s="33"/>
      <c r="G52" s="33"/>
      <c r="H52" s="33"/>
      <c r="I52" s="33"/>
      <c r="J52" s="33"/>
      <c r="K52" s="33"/>
      <c r="L52" s="33"/>
      <c r="M52" s="30" t="s">
        <v>72</v>
      </c>
      <c r="N52" s="31">
        <v>1.5</v>
      </c>
      <c r="O52" s="32">
        <v>1568</v>
      </c>
    </row>
    <row r="53" spans="1:15" ht="22.5" customHeight="1">
      <c r="A53" s="33" t="s">
        <v>75</v>
      </c>
      <c r="B53" s="33"/>
      <c r="C53" s="33" t="s">
        <v>76</v>
      </c>
      <c r="D53" s="33"/>
      <c r="E53" s="33"/>
      <c r="F53" s="33"/>
      <c r="G53" s="33"/>
      <c r="H53" s="33"/>
      <c r="I53" s="33"/>
      <c r="J53" s="33"/>
      <c r="K53" s="33"/>
      <c r="L53" s="33"/>
      <c r="M53" s="30" t="s">
        <v>72</v>
      </c>
      <c r="N53" s="31">
        <v>10</v>
      </c>
      <c r="O53" s="32">
        <v>14872</v>
      </c>
    </row>
    <row r="54" spans="1:15" ht="22.5" customHeight="1">
      <c r="A54" s="33" t="s">
        <v>75</v>
      </c>
      <c r="B54" s="33"/>
      <c r="C54" s="33" t="s">
        <v>77</v>
      </c>
      <c r="D54" s="33"/>
      <c r="E54" s="33"/>
      <c r="F54" s="33"/>
      <c r="G54" s="33"/>
      <c r="H54" s="33"/>
      <c r="I54" s="33"/>
      <c r="J54" s="33"/>
      <c r="K54" s="33"/>
      <c r="L54" s="33"/>
      <c r="M54" s="30" t="s">
        <v>72</v>
      </c>
      <c r="N54" s="31">
        <v>6</v>
      </c>
      <c r="O54" s="32">
        <v>2678</v>
      </c>
    </row>
    <row r="55" spans="1:15" ht="22.5" customHeight="1">
      <c r="A55" s="33" t="s">
        <v>78</v>
      </c>
      <c r="B55" s="33"/>
      <c r="C55" s="33" t="s">
        <v>79</v>
      </c>
      <c r="D55" s="33"/>
      <c r="E55" s="33"/>
      <c r="F55" s="33"/>
      <c r="G55" s="33"/>
      <c r="H55" s="33"/>
      <c r="I55" s="33"/>
      <c r="J55" s="33"/>
      <c r="K55" s="33"/>
      <c r="L55" s="33"/>
      <c r="M55" s="30" t="s">
        <v>72</v>
      </c>
      <c r="N55" s="31">
        <v>3.4000000953674316</v>
      </c>
      <c r="O55" s="32">
        <v>1925</v>
      </c>
    </row>
    <row r="56" spans="1:15" ht="22.5" customHeight="1">
      <c r="A56" s="33" t="s">
        <v>78</v>
      </c>
      <c r="B56" s="33"/>
      <c r="C56" s="33" t="s">
        <v>80</v>
      </c>
      <c r="D56" s="33"/>
      <c r="E56" s="33"/>
      <c r="F56" s="33"/>
      <c r="G56" s="33"/>
      <c r="H56" s="33"/>
      <c r="I56" s="33"/>
      <c r="J56" s="33"/>
      <c r="K56" s="33"/>
      <c r="L56" s="33"/>
      <c r="M56" s="30" t="s">
        <v>72</v>
      </c>
      <c r="N56" s="31">
        <v>2.4000000953674316</v>
      </c>
      <c r="O56" s="32">
        <v>1359</v>
      </c>
    </row>
    <row r="57" spans="1:15" ht="56.25" customHeight="1">
      <c r="A57" s="33" t="s">
        <v>81</v>
      </c>
      <c r="B57" s="33"/>
      <c r="C57" s="33" t="s">
        <v>82</v>
      </c>
      <c r="D57" s="33"/>
      <c r="E57" s="33"/>
      <c r="F57" s="33"/>
      <c r="G57" s="33"/>
      <c r="H57" s="33"/>
      <c r="I57" s="33"/>
      <c r="J57" s="33"/>
      <c r="K57" s="33"/>
      <c r="L57" s="33"/>
      <c r="M57" s="30"/>
      <c r="N57" s="31"/>
      <c r="O57" s="32">
        <v>21985</v>
      </c>
    </row>
    <row r="58" spans="1:15" ht="11.25">
      <c r="A58" s="13" t="s">
        <v>83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45" customHeight="1">
      <c r="A59" s="33" t="s">
        <v>84</v>
      </c>
      <c r="B59" s="33"/>
      <c r="C59" s="33" t="s">
        <v>85</v>
      </c>
      <c r="D59" s="33"/>
      <c r="E59" s="33"/>
      <c r="F59" s="33"/>
      <c r="G59" s="33"/>
      <c r="H59" s="33"/>
      <c r="I59" s="33"/>
      <c r="J59" s="33"/>
      <c r="K59" s="33"/>
      <c r="L59" s="33"/>
      <c r="M59" s="30"/>
      <c r="N59" s="31"/>
      <c r="O59" s="32">
        <v>5276</v>
      </c>
    </row>
  </sheetData>
  <mergeCells count="135">
    <mergeCell ref="A58:O58"/>
    <mergeCell ref="A59:B59"/>
    <mergeCell ref="C59:L59"/>
    <mergeCell ref="A56:B56"/>
    <mergeCell ref="C56:L56"/>
    <mergeCell ref="A57:B57"/>
    <mergeCell ref="C57:L57"/>
    <mergeCell ref="A54:B54"/>
    <mergeCell ref="C54:L54"/>
    <mergeCell ref="A55:B55"/>
    <mergeCell ref="C55:L55"/>
    <mergeCell ref="A52:B52"/>
    <mergeCell ref="C52:L52"/>
    <mergeCell ref="A53:B53"/>
    <mergeCell ref="C53:L53"/>
    <mergeCell ref="A50:B50"/>
    <mergeCell ref="C50:L50"/>
    <mergeCell ref="A51:B51"/>
    <mergeCell ref="C51:L51"/>
    <mergeCell ref="A47:B47"/>
    <mergeCell ref="C47:L47"/>
    <mergeCell ref="A48:O48"/>
    <mergeCell ref="A49:B49"/>
    <mergeCell ref="C49:L49"/>
    <mergeCell ref="A45:B45"/>
    <mergeCell ref="C45:L45"/>
    <mergeCell ref="A46:B46"/>
    <mergeCell ref="C46:L46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2010-12-04T11:18:55Z</dcterms:modified>
  <cp:category/>
  <cp:version/>
  <cp:contentType/>
  <cp:contentStatus/>
</cp:coreProperties>
</file>