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<sst xmlns="http://schemas.openxmlformats.org/spreadsheetml/2006/main" count="120" uniqueCount="81">
  <si>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</si>
  <si>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</si>
  <si>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</si>
  <si>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</si>
  <si>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</si>
  <si>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</si>
  <si>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</si>
  <si>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</si>
  <si>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</si>
  <si>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</si>
  <si>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</si>
  <si>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</si>
  <si>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</si>
  <si>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</si>
  <si>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</si>
  <si>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</si>
  <si>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</si>
  <si>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</si>
  <si>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</si>
  <si>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</si>
  <si>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</si>
  <si>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</si>
  <si>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Красноармейская ул. 122 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</si>
  <si>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</si>
  <si>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</si>
  <si>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</si>
  <si>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</si>
  <si>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Лифт</t>
  </si>
  <si>
    <t>Вывоз ТБО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</si>
  <si>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</si>
  <si>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</si>
  <si>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</si>
  <si>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</si>
  <si>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</si>
  <si>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</si>
  <si>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</si>
  <si>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</si>
  <si>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</si>
  <si>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</si>
  <si>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</si>
  <si>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</si>
  <si>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</si>
  <si>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</si>
  <si>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</si>
  <si>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</si>
  <si>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</si>
  <si>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Уборка подъездов</t>
  </si>
  <si>
    <t>Транспортные услуги</t>
  </si>
  <si>
    <t xml:space="preserve">(31.03.2010) Механизированная уборка, вывоз снега </t>
  </si>
  <si>
    <t xml:space="preserve">(31.01.2010) Работа автовышки </t>
  </si>
  <si>
    <t>час.</t>
  </si>
  <si>
    <t>Списание материалов</t>
  </si>
  <si>
    <t xml:space="preserve">(28.02.2010) Списание материалов </t>
  </si>
  <si>
    <t xml:space="preserve">(31.01.2010) Списание материалов </t>
  </si>
  <si>
    <t>Дератизация</t>
  </si>
  <si>
    <t xml:space="preserve">(30.06.2010)  </t>
  </si>
  <si>
    <t xml:space="preserve">(28.02.2010)  </t>
  </si>
  <si>
    <t>Текущий ремонт</t>
  </si>
  <si>
    <t>Перекрытия</t>
  </si>
  <si>
    <t xml:space="preserve">(31.08.2010) Утепление перекрытия (кв. 135) (утеплитель т.50мм) </t>
  </si>
  <si>
    <t>Крыша</t>
  </si>
  <si>
    <t xml:space="preserve">(31.08.2010) Устройство скатного козырька (кв. 134) </t>
  </si>
  <si>
    <t xml:space="preserve">(30.09.2010) Устройство скатного козырька (кв. 67) </t>
  </si>
  <si>
    <t xml:space="preserve">(30.09.2010) Устройство скатного козырьков (кв. 68) </t>
  </si>
  <si>
    <t xml:space="preserve">(30.09.2010) Устройство скатного козырька (кв. 135) </t>
  </si>
  <si>
    <t xml:space="preserve">(31.07.2010) Устройство скатных козырьков (кв. 200,32,166,203) </t>
  </si>
  <si>
    <t xml:space="preserve">(31.08.2010) Устройство скатного козырька (кв. 132) </t>
  </si>
  <si>
    <t xml:space="preserve">(31.08.2010) Устройство скатного козырька (кв. 98) </t>
  </si>
  <si>
    <t xml:space="preserve">(31.10.2010) Устройство скатного козырька (кв. 201) </t>
  </si>
  <si>
    <t xml:space="preserve">(31.10.2010) Устройство скатного козырька (кв. 99) </t>
  </si>
  <si>
    <t xml:space="preserve">(31.08.2010) Устройство скатного козырька (кв. 133) </t>
  </si>
  <si>
    <t>Система отопления</t>
  </si>
  <si>
    <t xml:space="preserve">(31.08.2010) Изоляция трубопроводов(подвал №1,2,3,4) (трубы Энергофлекс 28/6,54/13,35/9,35/6,54/9) </t>
  </si>
  <si>
    <t>м</t>
  </si>
  <si>
    <t>Система ГВС</t>
  </si>
  <si>
    <t xml:space="preserve">(28.02.2010) Изоляция трубопроводов (чердак) (труба теплоизоляционная Энергофлекс 28/9-28м)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</si>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</sst>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40">
      <selection activeCell="A57" sqref="A5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10717.48046875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205</v>
      </c>
      <c r="J4" s="27"/>
      <c r="L4" s="3"/>
    </row>
    <row r="5" spans="6:10" ht="11.25">
      <c r="F5" s="15" t="s">
        <v>15</v>
      </c>
      <c r="G5" s="15"/>
      <c r="H5" s="15"/>
      <c r="I5" s="27">
        <v>524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113595</v>
      </c>
      <c r="D8" s="11"/>
      <c r="E8" s="11">
        <v>29735</v>
      </c>
      <c r="F8" s="11"/>
      <c r="G8" s="11">
        <v>13214</v>
      </c>
      <c r="H8" s="11"/>
      <c r="I8" s="7"/>
      <c r="J8" s="11">
        <f aca="true" t="shared" si="0" ref="J8:J15">C8+E8+G8</f>
        <v>156544</v>
      </c>
      <c r="K8" s="11"/>
      <c r="M8" s="3"/>
    </row>
    <row r="9" spans="1:13" ht="11.25">
      <c r="A9" s="18" t="s">
        <v>9</v>
      </c>
      <c r="B9" s="19"/>
      <c r="C9" s="20">
        <v>-220565</v>
      </c>
      <c r="D9" s="21"/>
      <c r="E9" s="20">
        <v>30858</v>
      </c>
      <c r="F9" s="21"/>
      <c r="G9" s="20">
        <v>191175</v>
      </c>
      <c r="H9" s="21"/>
      <c r="I9" s="7"/>
      <c r="J9" s="20">
        <f t="shared" si="0"/>
        <v>1468</v>
      </c>
      <c r="K9" s="21"/>
      <c r="M9" s="3"/>
    </row>
    <row r="10" spans="1:13" ht="11.25">
      <c r="A10" s="12" t="s">
        <v>5</v>
      </c>
      <c r="B10" s="12"/>
      <c r="C10" s="11">
        <v>1081041</v>
      </c>
      <c r="D10" s="11"/>
      <c r="E10" s="11">
        <v>348444</v>
      </c>
      <c r="F10" s="11"/>
      <c r="G10" s="11">
        <v>152119</v>
      </c>
      <c r="H10" s="11"/>
      <c r="I10" s="7"/>
      <c r="J10" s="11">
        <f t="shared" si="0"/>
        <v>1581604</v>
      </c>
      <c r="K10" s="11"/>
      <c r="M10" s="3"/>
    </row>
    <row r="11" spans="1:13" ht="11.25">
      <c r="A11" s="12" t="s">
        <v>6</v>
      </c>
      <c r="B11" s="12"/>
      <c r="C11" s="11">
        <v>967446</v>
      </c>
      <c r="D11" s="11"/>
      <c r="E11" s="11">
        <v>318709</v>
      </c>
      <c r="F11" s="11"/>
      <c r="G11" s="11">
        <v>138905</v>
      </c>
      <c r="H11" s="11"/>
      <c r="I11" s="7"/>
      <c r="J11" s="11">
        <f t="shared" si="0"/>
        <v>1425060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1091905</v>
      </c>
      <c r="D13" s="11"/>
      <c r="E13" s="11">
        <v>449092</v>
      </c>
      <c r="F13" s="11"/>
      <c r="G13" s="11">
        <v>22666</v>
      </c>
      <c r="H13" s="11"/>
      <c r="I13" s="7"/>
      <c r="J13" s="11">
        <f t="shared" si="0"/>
        <v>1563663</v>
      </c>
      <c r="K13" s="11"/>
      <c r="M13" s="3"/>
    </row>
    <row r="14" spans="1:13" ht="11.25">
      <c r="A14" s="12" t="s">
        <v>11</v>
      </c>
      <c r="B14" s="12"/>
      <c r="C14" s="14">
        <f>C9+C11-C13</f>
        <v>-345024</v>
      </c>
      <c r="D14" s="14"/>
      <c r="E14" s="14">
        <f>E9+E11-E13</f>
        <v>-99525</v>
      </c>
      <c r="F14" s="14"/>
      <c r="G14" s="14">
        <f>G9+G11-G13</f>
        <v>307414</v>
      </c>
      <c r="H14" s="14"/>
      <c r="I14" s="8"/>
      <c r="J14" s="14">
        <f t="shared" si="0"/>
        <v>-137135</v>
      </c>
      <c r="K14" s="14"/>
      <c r="M14" s="3"/>
    </row>
    <row r="15" spans="1:13" ht="11.25">
      <c r="A15" s="12" t="s">
        <v>20</v>
      </c>
      <c r="B15" s="12"/>
      <c r="C15" s="22">
        <v>5.860000133514404</v>
      </c>
      <c r="D15" s="22"/>
      <c r="E15" s="22">
        <v>3.25</v>
      </c>
      <c r="F15" s="22"/>
      <c r="G15" s="22">
        <v>1.5299999713897705</v>
      </c>
      <c r="H15" s="22"/>
      <c r="I15" s="9"/>
      <c r="J15" s="22">
        <f t="shared" si="0"/>
        <v>10.640000104904175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54293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288251</v>
      </c>
    </row>
    <row r="23" spans="1:15" ht="11.25" customHeight="1">
      <c r="A23" s="33" t="s">
        <v>28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/>
      <c r="O23" s="32">
        <v>179057</v>
      </c>
    </row>
    <row r="24" spans="1:15" ht="22.5" customHeight="1">
      <c r="A24" s="33" t="s">
        <v>29</v>
      </c>
      <c r="B24" s="33"/>
      <c r="C24" s="33" t="s">
        <v>30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10717</v>
      </c>
      <c r="O24" s="32">
        <v>35368</v>
      </c>
    </row>
    <row r="25" spans="1:15" ht="45" customHeight="1">
      <c r="A25" s="33" t="s">
        <v>31</v>
      </c>
      <c r="B25" s="33"/>
      <c r="C25" s="33" t="s">
        <v>32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72819</v>
      </c>
    </row>
    <row r="26" spans="1:15" ht="33.75" customHeight="1">
      <c r="A26" s="33" t="s">
        <v>33</v>
      </c>
      <c r="B26" s="33"/>
      <c r="C26" s="33" t="s">
        <v>34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10717</v>
      </c>
      <c r="O26" s="32">
        <v>63233</v>
      </c>
    </row>
    <row r="27" spans="1:15" ht="45" customHeight="1">
      <c r="A27" s="33" t="s">
        <v>35</v>
      </c>
      <c r="B27" s="33"/>
      <c r="C27" s="33" t="s">
        <v>36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10717</v>
      </c>
      <c r="O27" s="32">
        <v>31081</v>
      </c>
    </row>
    <row r="28" spans="1:15" ht="33.75" customHeight="1">
      <c r="A28" s="33" t="s">
        <v>37</v>
      </c>
      <c r="B28" s="33"/>
      <c r="C28" s="33" t="s">
        <v>38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10717</v>
      </c>
      <c r="O28" s="32">
        <v>10717</v>
      </c>
    </row>
    <row r="29" spans="1:15" ht="33.75" customHeight="1">
      <c r="A29" s="33" t="s">
        <v>39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10717</v>
      </c>
      <c r="O29" s="32">
        <v>70735</v>
      </c>
    </row>
    <row r="30" spans="1:15" ht="45" customHeight="1">
      <c r="A30" s="33" t="s">
        <v>41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10717</v>
      </c>
      <c r="O30" s="32">
        <v>156475</v>
      </c>
    </row>
    <row r="31" spans="1:15" ht="11.25" customHeight="1">
      <c r="A31" s="33" t="s">
        <v>43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45</v>
      </c>
      <c r="N31" s="31"/>
      <c r="O31" s="32">
        <v>35442</v>
      </c>
    </row>
    <row r="32" spans="1:15" ht="11.25" customHeight="1">
      <c r="A32" s="33" t="s">
        <v>46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0" t="s">
        <v>45</v>
      </c>
      <c r="N32" s="31"/>
      <c r="O32" s="32">
        <v>3020</v>
      </c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45</v>
      </c>
      <c r="N33" s="31"/>
      <c r="O33" s="32">
        <v>89175</v>
      </c>
    </row>
    <row r="34" spans="1:15" ht="22.5" customHeight="1">
      <c r="A34" s="33" t="s">
        <v>47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50</v>
      </c>
      <c r="N34" s="31">
        <v>1</v>
      </c>
      <c r="O34" s="32">
        <v>600</v>
      </c>
    </row>
    <row r="35" spans="1:15" ht="22.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45</v>
      </c>
      <c r="N35" s="31"/>
      <c r="O35" s="32">
        <v>50</v>
      </c>
    </row>
    <row r="36" spans="1:15" ht="22.5" customHeight="1">
      <c r="A36" s="33" t="s">
        <v>51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45</v>
      </c>
      <c r="N36" s="31"/>
      <c r="O36" s="32">
        <v>1063</v>
      </c>
    </row>
    <row r="37" spans="1:15" ht="11.25" customHeight="1">
      <c r="A37" s="33" t="s">
        <v>54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26</v>
      </c>
      <c r="N37" s="31">
        <v>692</v>
      </c>
      <c r="O37" s="32">
        <v>263</v>
      </c>
    </row>
    <row r="38" spans="1:15" ht="11.25" customHeight="1">
      <c r="A38" s="33" t="s">
        <v>54</v>
      </c>
      <c r="B38" s="33"/>
      <c r="C38" s="33" t="s">
        <v>56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26</v>
      </c>
      <c r="N38" s="31">
        <v>692</v>
      </c>
      <c r="O38" s="32">
        <v>263</v>
      </c>
    </row>
    <row r="39" spans="1:15" ht="11.25">
      <c r="A39" s="13" t="s">
        <v>57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22.5" customHeight="1">
      <c r="A40" s="33" t="s">
        <v>58</v>
      </c>
      <c r="B40" s="33"/>
      <c r="C40" s="33" t="s">
        <v>59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26</v>
      </c>
      <c r="N40" s="31">
        <v>30</v>
      </c>
      <c r="O40" s="32">
        <v>9862</v>
      </c>
    </row>
    <row r="41" spans="1:15" ht="11.25" customHeight="1">
      <c r="A41" s="33" t="s">
        <v>60</v>
      </c>
      <c r="B41" s="33"/>
      <c r="C41" s="33" t="s">
        <v>61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26</v>
      </c>
      <c r="N41" s="31">
        <v>14.899999618530273</v>
      </c>
      <c r="O41" s="32">
        <v>22447</v>
      </c>
    </row>
    <row r="42" spans="1:15" ht="11.25" customHeight="1">
      <c r="A42" s="33" t="s">
        <v>60</v>
      </c>
      <c r="B42" s="33"/>
      <c r="C42" s="33" t="s">
        <v>62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26</v>
      </c>
      <c r="N42" s="31">
        <v>15.199999809265137</v>
      </c>
      <c r="O42" s="32">
        <v>19462</v>
      </c>
    </row>
    <row r="43" spans="1:15" ht="11.25" customHeight="1">
      <c r="A43" s="33" t="s">
        <v>60</v>
      </c>
      <c r="B43" s="33"/>
      <c r="C43" s="33" t="s">
        <v>63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26</v>
      </c>
      <c r="N43" s="31">
        <v>15.199999809265137</v>
      </c>
      <c r="O43" s="32">
        <v>21676</v>
      </c>
    </row>
    <row r="44" spans="1:15" ht="11.25" customHeight="1">
      <c r="A44" s="33" t="s">
        <v>60</v>
      </c>
      <c r="B44" s="33"/>
      <c r="C44" s="33" t="s">
        <v>64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26</v>
      </c>
      <c r="N44" s="31">
        <v>15.199999809265137</v>
      </c>
      <c r="O44" s="32">
        <v>23817</v>
      </c>
    </row>
    <row r="45" spans="1:15" ht="22.5" customHeight="1">
      <c r="A45" s="33" t="s">
        <v>60</v>
      </c>
      <c r="B45" s="33"/>
      <c r="C45" s="33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26</v>
      </c>
      <c r="N45" s="31">
        <v>60.79999923706055</v>
      </c>
      <c r="O45" s="32">
        <v>91954</v>
      </c>
    </row>
    <row r="46" spans="1:15" ht="11.25" customHeight="1">
      <c r="A46" s="33" t="s">
        <v>60</v>
      </c>
      <c r="B46" s="33"/>
      <c r="C46" s="33" t="s">
        <v>66</v>
      </c>
      <c r="D46" s="33"/>
      <c r="E46" s="33"/>
      <c r="F46" s="33"/>
      <c r="G46" s="33"/>
      <c r="H46" s="33"/>
      <c r="I46" s="33"/>
      <c r="J46" s="33"/>
      <c r="K46" s="33"/>
      <c r="L46" s="33"/>
      <c r="M46" s="30" t="s">
        <v>26</v>
      </c>
      <c r="N46" s="31">
        <v>15.199999809265137</v>
      </c>
      <c r="O46" s="32">
        <v>22895</v>
      </c>
    </row>
    <row r="47" spans="1:15" ht="11.25" customHeight="1">
      <c r="A47" s="33" t="s">
        <v>60</v>
      </c>
      <c r="B47" s="33"/>
      <c r="C47" s="33" t="s">
        <v>67</v>
      </c>
      <c r="D47" s="33"/>
      <c r="E47" s="33"/>
      <c r="F47" s="33"/>
      <c r="G47" s="33"/>
      <c r="H47" s="33"/>
      <c r="I47" s="33"/>
      <c r="J47" s="33"/>
      <c r="K47" s="33"/>
      <c r="L47" s="33"/>
      <c r="M47" s="30" t="s">
        <v>26</v>
      </c>
      <c r="N47" s="31">
        <v>14.899999618530273</v>
      </c>
      <c r="O47" s="32">
        <v>20076</v>
      </c>
    </row>
    <row r="48" spans="1:15" ht="11.25" customHeight="1">
      <c r="A48" s="33" t="s">
        <v>60</v>
      </c>
      <c r="B48" s="33"/>
      <c r="C48" s="33" t="s">
        <v>68</v>
      </c>
      <c r="D48" s="33"/>
      <c r="E48" s="33"/>
      <c r="F48" s="33"/>
      <c r="G48" s="33"/>
      <c r="H48" s="33"/>
      <c r="I48" s="33"/>
      <c r="J48" s="33"/>
      <c r="K48" s="33"/>
      <c r="L48" s="33"/>
      <c r="M48" s="30" t="s">
        <v>26</v>
      </c>
      <c r="N48" s="31">
        <v>15.199999809265137</v>
      </c>
      <c r="O48" s="32">
        <v>19828</v>
      </c>
    </row>
    <row r="49" spans="1:15" ht="11.25" customHeight="1">
      <c r="A49" s="33" t="s">
        <v>60</v>
      </c>
      <c r="B49" s="33"/>
      <c r="C49" s="33" t="s">
        <v>69</v>
      </c>
      <c r="D49" s="33"/>
      <c r="E49" s="33"/>
      <c r="F49" s="33"/>
      <c r="G49" s="33"/>
      <c r="H49" s="33"/>
      <c r="I49" s="33"/>
      <c r="J49" s="33"/>
      <c r="K49" s="33"/>
      <c r="L49" s="33"/>
      <c r="M49" s="30" t="s">
        <v>26</v>
      </c>
      <c r="N49" s="31">
        <v>15.199999809265137</v>
      </c>
      <c r="O49" s="32">
        <v>19450</v>
      </c>
    </row>
    <row r="50" spans="1:15" ht="11.25" customHeight="1">
      <c r="A50" s="33" t="s">
        <v>60</v>
      </c>
      <c r="B50" s="33"/>
      <c r="C50" s="33" t="s">
        <v>70</v>
      </c>
      <c r="D50" s="33"/>
      <c r="E50" s="33"/>
      <c r="F50" s="33"/>
      <c r="G50" s="33"/>
      <c r="H50" s="33"/>
      <c r="I50" s="33"/>
      <c r="J50" s="33"/>
      <c r="K50" s="33"/>
      <c r="L50" s="33"/>
      <c r="M50" s="30" t="s">
        <v>26</v>
      </c>
      <c r="N50" s="31">
        <v>15.199999809265137</v>
      </c>
      <c r="O50" s="32">
        <v>22895</v>
      </c>
    </row>
    <row r="51" spans="1:15" ht="22.5" customHeight="1">
      <c r="A51" s="33" t="s">
        <v>71</v>
      </c>
      <c r="B51" s="33"/>
      <c r="C51" s="33" t="s">
        <v>72</v>
      </c>
      <c r="D51" s="33"/>
      <c r="E51" s="33"/>
      <c r="F51" s="33"/>
      <c r="G51" s="33"/>
      <c r="H51" s="33"/>
      <c r="I51" s="33"/>
      <c r="J51" s="33"/>
      <c r="K51" s="33"/>
      <c r="L51" s="33"/>
      <c r="M51" s="30" t="s">
        <v>73</v>
      </c>
      <c r="N51" s="31">
        <v>508</v>
      </c>
      <c r="O51" s="32">
        <v>100540</v>
      </c>
    </row>
    <row r="52" spans="1:15" ht="22.5" customHeight="1">
      <c r="A52" s="33" t="s">
        <v>74</v>
      </c>
      <c r="B52" s="33"/>
      <c r="C52" s="33" t="s">
        <v>75</v>
      </c>
      <c r="D52" s="33"/>
      <c r="E52" s="33"/>
      <c r="F52" s="33"/>
      <c r="G52" s="33"/>
      <c r="H52" s="33"/>
      <c r="I52" s="33"/>
      <c r="J52" s="33"/>
      <c r="K52" s="33"/>
      <c r="L52" s="33"/>
      <c r="M52" s="30" t="s">
        <v>73</v>
      </c>
      <c r="N52" s="31">
        <v>28</v>
      </c>
      <c r="O52" s="32">
        <v>2272</v>
      </c>
    </row>
    <row r="53" spans="1:15" ht="56.25" customHeight="1">
      <c r="A53" s="33" t="s">
        <v>76</v>
      </c>
      <c r="B53" s="33"/>
      <c r="C53" s="33" t="s">
        <v>77</v>
      </c>
      <c r="D53" s="33"/>
      <c r="E53" s="33"/>
      <c r="F53" s="33"/>
      <c r="G53" s="33"/>
      <c r="H53" s="33"/>
      <c r="I53" s="33"/>
      <c r="J53" s="33"/>
      <c r="K53" s="33"/>
      <c r="L53" s="33"/>
      <c r="M53" s="30"/>
      <c r="N53" s="31"/>
      <c r="O53" s="32">
        <v>51918</v>
      </c>
    </row>
    <row r="54" spans="1:15" ht="11.25">
      <c r="A54" s="13" t="s">
        <v>78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45" customHeight="1">
      <c r="A55" s="33" t="s">
        <v>79</v>
      </c>
      <c r="B55" s="33"/>
      <c r="C55" s="33" t="s">
        <v>80</v>
      </c>
      <c r="D55" s="33"/>
      <c r="E55" s="33"/>
      <c r="F55" s="33"/>
      <c r="G55" s="33"/>
      <c r="H55" s="33"/>
      <c r="I55" s="33"/>
      <c r="J55" s="33"/>
      <c r="K55" s="33"/>
      <c r="L55" s="33"/>
      <c r="M55" s="30"/>
      <c r="N55" s="31"/>
      <c r="O55" s="32">
        <v>22666</v>
      </c>
    </row>
  </sheetData>
  <mergeCells count="127">
    <mergeCell ref="A54:O54"/>
    <mergeCell ref="A55:B55"/>
    <mergeCell ref="C55:L55"/>
    <mergeCell ref="A52:B52"/>
    <mergeCell ref="C52:L52"/>
    <mergeCell ref="A53:B53"/>
    <mergeCell ref="C53:L53"/>
    <mergeCell ref="A50:B50"/>
    <mergeCell ref="C50:L50"/>
    <mergeCell ref="A51:B51"/>
    <mergeCell ref="C51:L51"/>
    <mergeCell ref="A48:B48"/>
    <mergeCell ref="C48:L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2010-12-04T11:23:06Z</dcterms:modified>
  <cp:category/>
  <cp:version/>
  <cp:contentType/>
  <cp:contentStatus/>
</cp:coreProperties>
</file>