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<sst xmlns="http://schemas.openxmlformats.org/spreadsheetml/2006/main" count="107" uniqueCount="67">
  <si>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</si>
  <si>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</si>
  <si>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</si>
  <si>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</si>
  <si>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</si>
  <si>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</si>
  <si>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</si>
  <si>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</si>
  <si>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</si>
  <si>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</si>
  <si>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</si>
  <si>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</si>
  <si>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</si>
  <si>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</si>
  <si>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</si>
  <si>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</si>
  <si>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</si>
  <si>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</si>
  <si>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</si>
  <si>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</si>
  <si>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</si>
  <si>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</si>
  <si>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Пионерский пер. 10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</si>
  <si>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</si>
  <si>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</si>
  <si>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</si>
  <si>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</si>
  <si>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</si>
  <si>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</si>
  <si>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</si>
  <si>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</si>
  <si>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</si>
  <si>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</si>
  <si>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</si>
  <si>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</si>
  <si>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</si>
  <si>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</si>
  <si>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</si>
  <si>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</si>
  <si>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</si>
  <si>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</si>
  <si>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</si>
  <si>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</si>
  <si>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Другие расходы по содержанию</t>
  </si>
  <si>
    <t xml:space="preserve">(28.02.2010) Обслуживание узла учета тепловой энергии Вэст НПО </t>
  </si>
  <si>
    <t xml:space="preserve">(31.05.2010) Обслуживание узла учета тепловой энергии Вэст НПО </t>
  </si>
  <si>
    <t xml:space="preserve">(31.01.2010) Обслуживание узла учета тепловой энергии Вэст НПО </t>
  </si>
  <si>
    <t xml:space="preserve">(30.09.2010) Обслуживание узла учета тепловой энергии Вэст НПО </t>
  </si>
  <si>
    <t xml:space="preserve">(30.04.2010) Обслуживание узла учета тепловой энергии Вэст НПО </t>
  </si>
  <si>
    <t xml:space="preserve">(30.06.2010) Обслуживание узла учета тепловой энергии Вэст НПО </t>
  </si>
  <si>
    <t xml:space="preserve">(30.06.2010) ООО "Хемотекс-С" </t>
  </si>
  <si>
    <t xml:space="preserve">(31.07.2010) Обслуживание узла учета тепловой энергии Вэст НПО </t>
  </si>
  <si>
    <t xml:space="preserve">(31.08.2010) Обслуживание узла учетатепловой энергии Вэст НПО </t>
  </si>
  <si>
    <t xml:space="preserve">(31.03.2010) Очистка кровли от снега </t>
  </si>
  <si>
    <t xml:space="preserve">(31.03.2010) Обслуживание узла учета тепловой энергии Вэст НПО </t>
  </si>
  <si>
    <t>Транспортные услуги</t>
  </si>
  <si>
    <t xml:space="preserve">(31.03.2010) Вывоз снега </t>
  </si>
  <si>
    <t>Списание материалов</t>
  </si>
  <si>
    <t xml:space="preserve">(28.02.2010) Списание материалов </t>
  </si>
  <si>
    <t xml:space="preserve">(31.01.2010) Списание материалов </t>
  </si>
  <si>
    <t>Дератизация</t>
  </si>
  <si>
    <t xml:space="preserve">(30.06.2010)  </t>
  </si>
  <si>
    <t xml:space="preserve">(31.08.2010)  </t>
  </si>
  <si>
    <t xml:space="preserve">(28.02.2010)  </t>
  </si>
  <si>
    <t>Текущий ремонт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</si>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</sst>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1943.699951171875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21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26980</v>
      </c>
      <c r="D8" s="11"/>
      <c r="E8" s="11">
        <v>-10308</v>
      </c>
      <c r="F8" s="11"/>
      <c r="G8" s="11">
        <v>0</v>
      </c>
      <c r="H8" s="11"/>
      <c r="I8" s="7"/>
      <c r="J8" s="11">
        <f aca="true" t="shared" si="0" ref="J8:J15">C8+E8+G8</f>
        <v>16672</v>
      </c>
      <c r="K8" s="11"/>
      <c r="M8" s="3"/>
    </row>
    <row r="9" spans="1:13" ht="11.25">
      <c r="A9" s="18" t="s">
        <v>9</v>
      </c>
      <c r="B9" s="19"/>
      <c r="C9" s="20">
        <v>-264735</v>
      </c>
      <c r="D9" s="21"/>
      <c r="E9" s="20">
        <v>71521</v>
      </c>
      <c r="F9" s="21"/>
      <c r="G9" s="20"/>
      <c r="H9" s="21"/>
      <c r="I9" s="7"/>
      <c r="J9" s="20">
        <f t="shared" si="0"/>
        <v>-193214</v>
      </c>
      <c r="K9" s="21"/>
      <c r="M9" s="3"/>
    </row>
    <row r="10" spans="1:13" ht="11.25">
      <c r="A10" s="12" t="s">
        <v>5</v>
      </c>
      <c r="B10" s="12"/>
      <c r="C10" s="11">
        <v>169690</v>
      </c>
      <c r="D10" s="11"/>
      <c r="E10" s="11">
        <v>6198</v>
      </c>
      <c r="F10" s="11"/>
      <c r="G10" s="11">
        <v>0</v>
      </c>
      <c r="H10" s="11"/>
      <c r="I10" s="7"/>
      <c r="J10" s="11">
        <f t="shared" si="0"/>
        <v>175888</v>
      </c>
      <c r="K10" s="11"/>
      <c r="M10" s="3"/>
    </row>
    <row r="11" spans="1:13" ht="11.25">
      <c r="A11" s="12" t="s">
        <v>6</v>
      </c>
      <c r="B11" s="12"/>
      <c r="C11" s="11">
        <v>142710</v>
      </c>
      <c r="D11" s="11"/>
      <c r="E11" s="11">
        <v>16506</v>
      </c>
      <c r="F11" s="11"/>
      <c r="G11" s="11">
        <v>0</v>
      </c>
      <c r="H11" s="11"/>
      <c r="I11" s="7"/>
      <c r="J11" s="11">
        <f t="shared" si="0"/>
        <v>159216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209196</v>
      </c>
      <c r="D13" s="11"/>
      <c r="E13" s="11">
        <v>924</v>
      </c>
      <c r="F13" s="11"/>
      <c r="G13" s="11">
        <v>0</v>
      </c>
      <c r="H13" s="11"/>
      <c r="I13" s="7"/>
      <c r="J13" s="11">
        <f t="shared" si="0"/>
        <v>210120</v>
      </c>
      <c r="K13" s="11"/>
      <c r="M13" s="3"/>
    </row>
    <row r="14" spans="1:13" ht="11.25">
      <c r="A14" s="12" t="s">
        <v>11</v>
      </c>
      <c r="B14" s="12"/>
      <c r="C14" s="14">
        <f>C9+C11-C13</f>
        <v>-331221</v>
      </c>
      <c r="D14" s="14"/>
      <c r="E14" s="14">
        <f>E9+E11-E13</f>
        <v>87103</v>
      </c>
      <c r="F14" s="14"/>
      <c r="G14" s="14">
        <f>G9+G11-G13</f>
        <v>0</v>
      </c>
      <c r="H14" s="14"/>
      <c r="I14" s="8"/>
      <c r="J14" s="14">
        <f t="shared" si="0"/>
        <v>-244118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1</v>
      </c>
      <c r="F15" s="22"/>
      <c r="G15" s="22">
        <v>0</v>
      </c>
      <c r="H15" s="22"/>
      <c r="I15" s="9"/>
      <c r="J15" s="22">
        <f t="shared" si="0"/>
        <v>8.059999942779541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32432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19114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1944</v>
      </c>
      <c r="O23" s="32">
        <v>11468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1944</v>
      </c>
      <c r="O24" s="32">
        <v>5637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1944</v>
      </c>
      <c r="O25" s="32">
        <v>1944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1944</v>
      </c>
      <c r="O26" s="32">
        <v>12828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1944</v>
      </c>
      <c r="O27" s="32">
        <v>28378</v>
      </c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/>
      <c r="O28" s="32">
        <v>11817</v>
      </c>
    </row>
    <row r="29" spans="1:15" ht="11.25" customHeight="1">
      <c r="A29" s="33" t="s">
        <v>42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/>
      <c r="O29" s="32">
        <v>3646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/>
      <c r="O30" s="32">
        <v>4500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/>
      <c r="O31" s="32">
        <v>4500</v>
      </c>
    </row>
    <row r="32" spans="1:15" ht="22.5" customHeight="1">
      <c r="A32" s="33" t="s">
        <v>43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/>
      <c r="O32" s="32">
        <v>4500</v>
      </c>
    </row>
    <row r="33" spans="1:15" ht="22.5" customHeight="1">
      <c r="A33" s="33" t="s">
        <v>43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/>
      <c r="O33" s="32">
        <v>4500</v>
      </c>
    </row>
    <row r="34" spans="1:15" ht="22.5" customHeight="1">
      <c r="A34" s="33" t="s">
        <v>43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/>
      <c r="O34" s="32">
        <v>4500</v>
      </c>
    </row>
    <row r="35" spans="1:15" ht="22.5" customHeight="1">
      <c r="A35" s="33" t="s">
        <v>43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41</v>
      </c>
      <c r="N35" s="31"/>
      <c r="O35" s="32">
        <v>4500</v>
      </c>
    </row>
    <row r="36" spans="1:15" ht="22.5" customHeight="1">
      <c r="A36" s="33" t="s">
        <v>43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/>
      <c r="O36" s="32">
        <v>17810</v>
      </c>
    </row>
    <row r="37" spans="1:15" ht="22.5" customHeight="1">
      <c r="A37" s="33" t="s">
        <v>43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41</v>
      </c>
      <c r="N37" s="31"/>
      <c r="O37" s="32">
        <v>4500</v>
      </c>
    </row>
    <row r="38" spans="1:15" ht="22.5" customHeight="1">
      <c r="A38" s="33" t="s">
        <v>43</v>
      </c>
      <c r="B38" s="33"/>
      <c r="C38" s="33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41</v>
      </c>
      <c r="N38" s="31"/>
      <c r="O38" s="32">
        <v>4500</v>
      </c>
    </row>
    <row r="39" spans="1:15" ht="22.5" customHeight="1">
      <c r="A39" s="33" t="s">
        <v>43</v>
      </c>
      <c r="B39" s="33"/>
      <c r="C39" s="33" t="s">
        <v>53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41</v>
      </c>
      <c r="N39" s="31"/>
      <c r="O39" s="32">
        <v>11485</v>
      </c>
    </row>
    <row r="40" spans="1:15" ht="22.5" customHeight="1">
      <c r="A40" s="33" t="s">
        <v>43</v>
      </c>
      <c r="B40" s="33"/>
      <c r="C40" s="33" t="s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41</v>
      </c>
      <c r="N40" s="31"/>
      <c r="O40" s="32">
        <v>4500</v>
      </c>
    </row>
    <row r="41" spans="1:15" ht="22.5" customHeight="1">
      <c r="A41" s="33" t="s">
        <v>55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41</v>
      </c>
      <c r="N41" s="31"/>
      <c r="O41" s="32">
        <v>10938</v>
      </c>
    </row>
    <row r="42" spans="1:15" ht="22.5" customHeight="1">
      <c r="A42" s="33" t="s">
        <v>57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41</v>
      </c>
      <c r="N42" s="31"/>
      <c r="O42" s="32">
        <v>36</v>
      </c>
    </row>
    <row r="43" spans="1:15" ht="22.5" customHeight="1">
      <c r="A43" s="33" t="s">
        <v>57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41</v>
      </c>
      <c r="N43" s="31"/>
      <c r="O43" s="32">
        <v>171</v>
      </c>
    </row>
    <row r="44" spans="1:15" ht="11.25" customHeight="1">
      <c r="A44" s="33" t="s">
        <v>60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26</v>
      </c>
      <c r="N44" s="31">
        <v>652</v>
      </c>
      <c r="O44" s="32">
        <v>248</v>
      </c>
    </row>
    <row r="45" spans="1:15" ht="11.25" customHeight="1">
      <c r="A45" s="33" t="s">
        <v>60</v>
      </c>
      <c r="B45" s="33"/>
      <c r="C45" s="33" t="s">
        <v>62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652</v>
      </c>
      <c r="O45" s="32">
        <v>248</v>
      </c>
    </row>
    <row r="46" spans="1:15" ht="11.25" customHeight="1">
      <c r="A46" s="33" t="s">
        <v>60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652</v>
      </c>
      <c r="O46" s="32">
        <v>248</v>
      </c>
    </row>
    <row r="47" spans="1:15" ht="11.25" customHeight="1">
      <c r="A47" s="33" t="s">
        <v>60</v>
      </c>
      <c r="B47" s="33"/>
      <c r="C47" s="33" t="s">
        <v>62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26</v>
      </c>
      <c r="N47" s="31">
        <v>652</v>
      </c>
      <c r="O47" s="32">
        <v>248</v>
      </c>
    </row>
    <row r="48" spans="1:15" ht="11.25">
      <c r="A48" s="13" t="s">
        <v>64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56.25" customHeight="1">
      <c r="A49" s="33" t="s">
        <v>65</v>
      </c>
      <c r="B49" s="33"/>
      <c r="C49" s="33" t="s">
        <v>66</v>
      </c>
      <c r="D49" s="33"/>
      <c r="E49" s="33"/>
      <c r="F49" s="33"/>
      <c r="G49" s="33"/>
      <c r="H49" s="33"/>
      <c r="I49" s="33"/>
      <c r="J49" s="33"/>
      <c r="K49" s="33"/>
      <c r="L49" s="33"/>
      <c r="M49" s="30"/>
      <c r="N49" s="31"/>
      <c r="O49" s="32">
        <v>924</v>
      </c>
    </row>
  </sheetData>
  <mergeCells count="116">
    <mergeCell ref="A47:B47"/>
    <mergeCell ref="C47:L47"/>
    <mergeCell ref="A48:O48"/>
    <mergeCell ref="A49:B49"/>
    <mergeCell ref="C49:L49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2010-12-04T11:27:18Z</dcterms:modified>
  <cp:category/>
  <cp:version/>
  <cp:contentType/>
  <cp:contentStatus/>
</cp:coreProperties>
</file>