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<sst xmlns="http://schemas.openxmlformats.org/spreadsheetml/2006/main" count="104" uniqueCount="76">
  <si>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</si>
  <si>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</si>
  <si>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</si>
  <si>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</si>
  <si>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</si>
  <si>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</si>
  <si>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</si>
  <si>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</si>
  <si>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</si>
  <si>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</si>
  <si>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</si>
  <si>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</si>
  <si>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</si>
  <si>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</si>
  <si>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</si>
  <si>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</si>
  <si>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</si>
  <si>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</si>
  <si>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</si>
  <si>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</si>
  <si>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</si>
  <si>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</si>
  <si>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15 1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</si>
  <si>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</si>
  <si>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</si>
  <si>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</si>
  <si>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</si>
  <si>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</si>
  <si>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</si>
  <si>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</si>
  <si>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</si>
  <si>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</si>
  <si>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</si>
  <si>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</si>
  <si>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</si>
  <si>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</si>
  <si>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</si>
  <si>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</si>
  <si>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</si>
  <si>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</si>
  <si>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</si>
  <si>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</si>
  <si>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</si>
  <si>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</si>
  <si>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</si>
  <si>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Другие расходы по содержанию</t>
  </si>
  <si>
    <t xml:space="preserve">(31.03.2010) Очистка кровли от снега </t>
  </si>
  <si>
    <t>Транспортные услуги</t>
  </si>
  <si>
    <t xml:space="preserve">(31.03.2010) Уборка территории от снега </t>
  </si>
  <si>
    <t>час.</t>
  </si>
  <si>
    <t>Списание материалов</t>
  </si>
  <si>
    <t xml:space="preserve">(31.08.2010) Смена эл.ламп 60Вт-5шт. (кв. 5) </t>
  </si>
  <si>
    <t xml:space="preserve">(31.01.2010) Установка сбросников(подвал) (кран. шар. д15-10шт., лен, герметик) </t>
  </si>
  <si>
    <t xml:space="preserve">(31.08.2010) Запение вентиляционной шахты (кв.16) (пена монтажная) </t>
  </si>
  <si>
    <t xml:space="preserve">(30.09.2010) Электротехнические работы (подъезд №2) (эл.лампы 60Вт-5шт., арматура НПП-2шт.) </t>
  </si>
  <si>
    <t xml:space="preserve">(31.05.2010) Электротехнические работы (подвал) (кабель ВВГп2*1,5-5м, электропатрон-1шт.,эл.лампа 60Вт-1шт., дюбель-шурупы 6*50) </t>
  </si>
  <si>
    <t>Дератизация</t>
  </si>
  <si>
    <t xml:space="preserve">(30.06.2010)  </t>
  </si>
  <si>
    <t xml:space="preserve">(28.02.2010)  </t>
  </si>
  <si>
    <t xml:space="preserve">(31.08.2010)  </t>
  </si>
  <si>
    <t>Текущий ремонт</t>
  </si>
  <si>
    <t>Система отопления</t>
  </si>
  <si>
    <t xml:space="preserve">(28.02.2010) Изоляция трубопроводов </t>
  </si>
  <si>
    <t>м</t>
  </si>
  <si>
    <t>Система ГВС</t>
  </si>
  <si>
    <t xml:space="preserve">(31.01.2010) Ремонт ГВС (кв. 16) (смена трубопроводов-2,92м, кран шаровый д.20мм-2шт., кран шаровый д.32мм-1шт.) </t>
  </si>
  <si>
    <t xml:space="preserve">(28.02.2010) Ремонт ГВС (подвал) (смена трубопроводов-20,20м, кран шаровый д.32мм-1шт.) </t>
  </si>
  <si>
    <t>Другие расходы по ТР</t>
  </si>
  <si>
    <t xml:space="preserve">(30.09.2010) 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</si>
  <si>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</si>
  <si>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</si>
  <si>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</si>
  <si>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Другие работы по кап.ремонту</t>
  </si>
  <si>
    <t xml:space="preserve"> 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</si>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</sst>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1770.5999755859375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34</v>
      </c>
      <c r="J4" s="27"/>
      <c r="L4" s="3"/>
    </row>
    <row r="5" spans="6:10" ht="11.25">
      <c r="F5" s="15" t="s">
        <v>15</v>
      </c>
      <c r="G5" s="15"/>
      <c r="H5" s="15"/>
      <c r="I5" s="27">
        <v>71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25776</v>
      </c>
      <c r="D8" s="11"/>
      <c r="E8" s="11">
        <v>7095</v>
      </c>
      <c r="F8" s="11"/>
      <c r="G8" s="11">
        <v>5047</v>
      </c>
      <c r="H8" s="11"/>
      <c r="I8" s="7"/>
      <c r="J8" s="11">
        <f aca="true" t="shared" si="0" ref="J8:J15">C8+E8+G8</f>
        <v>37918</v>
      </c>
      <c r="K8" s="11"/>
      <c r="M8" s="3"/>
    </row>
    <row r="9" spans="1:13" ht="11.25">
      <c r="A9" s="18" t="s">
        <v>9</v>
      </c>
      <c r="B9" s="19"/>
      <c r="C9" s="20">
        <v>-63150</v>
      </c>
      <c r="D9" s="21"/>
      <c r="E9" s="20">
        <v>33905</v>
      </c>
      <c r="F9" s="21"/>
      <c r="G9" s="20">
        <v>34108</v>
      </c>
      <c r="H9" s="21"/>
      <c r="I9" s="7"/>
      <c r="J9" s="20">
        <f t="shared" si="0"/>
        <v>4863</v>
      </c>
      <c r="K9" s="21"/>
      <c r="M9" s="3"/>
    </row>
    <row r="10" spans="1:13" ht="11.25">
      <c r="A10" s="12" t="s">
        <v>5</v>
      </c>
      <c r="B10" s="12"/>
      <c r="C10" s="11">
        <v>145434</v>
      </c>
      <c r="D10" s="11"/>
      <c r="E10" s="11">
        <v>37360</v>
      </c>
      <c r="F10" s="11"/>
      <c r="G10" s="11">
        <v>25276</v>
      </c>
      <c r="H10" s="11"/>
      <c r="I10" s="7"/>
      <c r="J10" s="11">
        <f t="shared" si="0"/>
        <v>208070</v>
      </c>
      <c r="K10" s="11"/>
      <c r="M10" s="3"/>
    </row>
    <row r="11" spans="1:13" ht="11.25">
      <c r="A11" s="12" t="s">
        <v>6</v>
      </c>
      <c r="B11" s="12"/>
      <c r="C11" s="11">
        <v>119658</v>
      </c>
      <c r="D11" s="11"/>
      <c r="E11" s="11">
        <v>30265</v>
      </c>
      <c r="F11" s="11"/>
      <c r="G11" s="11">
        <v>20229</v>
      </c>
      <c r="H11" s="11"/>
      <c r="I11" s="7"/>
      <c r="J11" s="11">
        <f t="shared" si="0"/>
        <v>170152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124868</v>
      </c>
      <c r="D13" s="11"/>
      <c r="E13" s="11">
        <v>61260</v>
      </c>
      <c r="F13" s="11"/>
      <c r="G13" s="11">
        <v>7044</v>
      </c>
      <c r="H13" s="11"/>
      <c r="I13" s="7"/>
      <c r="J13" s="11">
        <f t="shared" si="0"/>
        <v>193172</v>
      </c>
      <c r="K13" s="11"/>
      <c r="M13" s="3"/>
    </row>
    <row r="14" spans="1:13" ht="11.25">
      <c r="A14" s="12" t="s">
        <v>11</v>
      </c>
      <c r="B14" s="12"/>
      <c r="C14" s="14">
        <f>C9+C11-C13</f>
        <v>-68360</v>
      </c>
      <c r="D14" s="14"/>
      <c r="E14" s="14">
        <f>E9+E11-E13</f>
        <v>2910</v>
      </c>
      <c r="F14" s="14"/>
      <c r="G14" s="14">
        <f>G9+G11-G13</f>
        <v>47293</v>
      </c>
      <c r="H14" s="14"/>
      <c r="I14" s="8"/>
      <c r="J14" s="14">
        <f t="shared" si="0"/>
        <v>-18157</v>
      </c>
      <c r="K14" s="14"/>
      <c r="M14" s="3"/>
    </row>
    <row r="15" spans="1:13" ht="11.25">
      <c r="A15" s="12" t="s">
        <v>20</v>
      </c>
      <c r="B15" s="12"/>
      <c r="C15" s="22">
        <v>6.119999885559082</v>
      </c>
      <c r="D15" s="22"/>
      <c r="E15" s="22">
        <v>2.109999895095825</v>
      </c>
      <c r="F15" s="22"/>
      <c r="G15" s="22">
        <v>1.5299999713897705</v>
      </c>
      <c r="H15" s="22"/>
      <c r="I15" s="9"/>
      <c r="J15" s="22">
        <f t="shared" si="0"/>
        <v>9.759999752044678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7504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29570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1771</v>
      </c>
      <c r="O23" s="32">
        <v>0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12030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1771</v>
      </c>
      <c r="O25" s="32">
        <v>10447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1771</v>
      </c>
      <c r="O26" s="32">
        <v>5135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1771</v>
      </c>
      <c r="O27" s="32">
        <v>1771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1771</v>
      </c>
      <c r="O28" s="32">
        <v>11686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1771</v>
      </c>
      <c r="O29" s="32">
        <v>25851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11817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360</v>
      </c>
      <c r="O31" s="32">
        <v>6265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750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/>
      <c r="O33" s="32">
        <v>36</v>
      </c>
    </row>
    <row r="34" spans="1:15" ht="22.5" customHeight="1">
      <c r="A34" s="33" t="s">
        <v>50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/>
      <c r="O34" s="32">
        <v>1266</v>
      </c>
    </row>
    <row r="35" spans="1:15" ht="22.5" customHeight="1">
      <c r="A35" s="33" t="s">
        <v>50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/>
      <c r="O35" s="32">
        <v>92</v>
      </c>
    </row>
    <row r="36" spans="1:15" ht="22.5" customHeight="1">
      <c r="A36" s="33" t="s">
        <v>50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/>
      <c r="O36" s="32">
        <v>97</v>
      </c>
    </row>
    <row r="37" spans="1:15" ht="33.75" customHeight="1">
      <c r="A37" s="33" t="s">
        <v>50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44</v>
      </c>
      <c r="N37" s="31"/>
      <c r="O37" s="32">
        <v>86</v>
      </c>
    </row>
    <row r="38" spans="1:15" ht="11.2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409</v>
      </c>
      <c r="O38" s="32">
        <v>155</v>
      </c>
    </row>
    <row r="39" spans="1:15" ht="11.25" customHeight="1">
      <c r="A39" s="33" t="s">
        <v>56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409</v>
      </c>
      <c r="O39" s="32">
        <v>155</v>
      </c>
    </row>
    <row r="40" spans="1:15" ht="11.25" customHeight="1">
      <c r="A40" s="33" t="s">
        <v>56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26</v>
      </c>
      <c r="N40" s="31">
        <v>409</v>
      </c>
      <c r="O40" s="32">
        <v>155</v>
      </c>
    </row>
    <row r="41" spans="1:15" ht="11.25">
      <c r="A41" s="13" t="s">
        <v>60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1.25" customHeight="1">
      <c r="A42" s="33" t="s">
        <v>61</v>
      </c>
      <c r="B42" s="33"/>
      <c r="C42" s="33" t="s">
        <v>62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63</v>
      </c>
      <c r="N42" s="31">
        <v>274</v>
      </c>
      <c r="O42" s="32">
        <v>32863</v>
      </c>
    </row>
    <row r="43" spans="1:15" ht="22.5" customHeight="1">
      <c r="A43" s="33" t="s">
        <v>64</v>
      </c>
      <c r="B43" s="33"/>
      <c r="C43" s="33" t="s">
        <v>65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63</v>
      </c>
      <c r="N43" s="31">
        <v>2.9200000762939453</v>
      </c>
      <c r="O43" s="32">
        <v>2292</v>
      </c>
    </row>
    <row r="44" spans="1:15" ht="22.5" customHeight="1">
      <c r="A44" s="33" t="s">
        <v>64</v>
      </c>
      <c r="B44" s="33"/>
      <c r="C44" s="33" t="s">
        <v>66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63</v>
      </c>
      <c r="N44" s="31">
        <v>20.200000762939453</v>
      </c>
      <c r="O44" s="32">
        <v>15693</v>
      </c>
    </row>
    <row r="45" spans="1:15" ht="22.5" customHeight="1">
      <c r="A45" s="33" t="s">
        <v>67</v>
      </c>
      <c r="B45" s="33"/>
      <c r="C45" s="33" t="s">
        <v>68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26</v>
      </c>
      <c r="N45" s="31">
        <v>1771</v>
      </c>
      <c r="O45" s="32">
        <v>4845</v>
      </c>
    </row>
    <row r="46" spans="1:15" ht="56.25" customHeight="1">
      <c r="A46" s="33" t="s">
        <v>69</v>
      </c>
      <c r="B46" s="33"/>
      <c r="C46" s="33" t="s">
        <v>70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5567</v>
      </c>
    </row>
    <row r="47" spans="1:15" ht="11.25">
      <c r="A47" s="13" t="s">
        <v>71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2.5" customHeight="1">
      <c r="A48" s="33" t="s">
        <v>72</v>
      </c>
      <c r="B48" s="33"/>
      <c r="C48" s="33" t="s">
        <v>73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26</v>
      </c>
      <c r="N48" s="31">
        <v>1771</v>
      </c>
      <c r="O48" s="32">
        <v>3278</v>
      </c>
    </row>
    <row r="49" spans="1:15" ht="45" customHeight="1">
      <c r="A49" s="33" t="s">
        <v>74</v>
      </c>
      <c r="B49" s="33"/>
      <c r="C49" s="33" t="s">
        <v>75</v>
      </c>
      <c r="D49" s="33"/>
      <c r="E49" s="33"/>
      <c r="F49" s="33"/>
      <c r="G49" s="33"/>
      <c r="H49" s="33"/>
      <c r="I49" s="33"/>
      <c r="J49" s="33"/>
      <c r="K49" s="33"/>
      <c r="L49" s="33"/>
      <c r="M49" s="30"/>
      <c r="N49" s="31"/>
      <c r="O49" s="32">
        <v>3766</v>
      </c>
    </row>
  </sheetData>
  <mergeCells count="115">
    <mergeCell ref="A49:B49"/>
    <mergeCell ref="C49:L49"/>
    <mergeCell ref="A46:B46"/>
    <mergeCell ref="C46:L46"/>
    <mergeCell ref="A47:O47"/>
    <mergeCell ref="A48:B48"/>
    <mergeCell ref="C48:L48"/>
    <mergeCell ref="A44:B44"/>
    <mergeCell ref="C44:L44"/>
    <mergeCell ref="A45:B45"/>
    <mergeCell ref="C45:L45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2010-12-04T11:32:52Z</dcterms:modified>
  <cp:category/>
  <cp:version/>
  <cp:contentType/>
  <cp:contentStatus/>
</cp:coreProperties>
</file>