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<sst xmlns="http://schemas.openxmlformats.org/spreadsheetml/2006/main" count="50" uniqueCount="45">
  <si>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</si>
  <si>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</si>
  <si>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</si>
  <si>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</si>
  <si>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</si>
  <si>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</si>
  <si>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</si>
  <si>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</si>
  <si>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</si>
  <si>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</si>
  <si>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</si>
  <si>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</si>
  <si>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</si>
  <si>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</si>
  <si>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</si>
  <si>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</si>
  <si>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</si>
  <si>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</si>
  <si>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</si>
  <si>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</si>
  <si>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</si>
  <si>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</si>
  <si>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</si>
  <si>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Бакунина ул. 14 Б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</si>
  <si>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</si>
  <si>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</si>
  <si>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</si>
  <si>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</si>
  <si>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</si>
  <si>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</si>
  <si>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</si>
  <si>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</si>
  <si>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</si>
  <si>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</si>
  <si>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</si>
  <si>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</si>
  <si>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</si>
  <si>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</si>
  <si>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Печи</t>
  </si>
  <si>
    <t xml:space="preserve">(30.08.2010) Ремонт печи в кв.2 </t>
  </si>
  <si>
    <t>Помещения общего пользования</t>
  </si>
  <si>
    <t xml:space="preserve">(30.09.2010) Устройство туалета надворного на 2 очка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</si>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</sst>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141.1999969482422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7697</v>
      </c>
      <c r="D8" s="16"/>
      <c r="E8" s="16">
        <v>-1052</v>
      </c>
      <c r="F8" s="16"/>
      <c r="G8" s="16">
        <v>-299</v>
      </c>
      <c r="H8" s="16"/>
      <c r="I8" s="8"/>
      <c r="J8" s="16">
        <f aca="true" t="shared" si="0" ref="J8:J15">C8+E8+G8</f>
        <v>6346</v>
      </c>
      <c r="K8" s="16"/>
      <c r="M8" s="3"/>
    </row>
    <row r="9" spans="1:13" ht="9.75">
      <c r="A9" s="14" t="s">
        <v>9</v>
      </c>
      <c r="B9" s="15"/>
      <c r="C9" s="12">
        <v>1654</v>
      </c>
      <c r="D9" s="13"/>
      <c r="E9" s="12">
        <v>-2659</v>
      </c>
      <c r="F9" s="13"/>
      <c r="G9" s="12">
        <v>513</v>
      </c>
      <c r="H9" s="13"/>
      <c r="I9" s="8"/>
      <c r="J9" s="12">
        <f t="shared" si="0"/>
        <v>-492</v>
      </c>
      <c r="K9" s="13"/>
      <c r="M9" s="3"/>
    </row>
    <row r="10" spans="1:13" ht="9.75">
      <c r="A10" s="25" t="s">
        <v>5</v>
      </c>
      <c r="B10" s="25"/>
      <c r="C10" s="16">
        <v>9362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9362</v>
      </c>
      <c r="K10" s="16"/>
      <c r="M10" s="3"/>
    </row>
    <row r="11" spans="1:13" ht="9.75">
      <c r="A11" s="25" t="s">
        <v>6</v>
      </c>
      <c r="B11" s="25"/>
      <c r="C11" s="16">
        <v>1665</v>
      </c>
      <c r="D11" s="16"/>
      <c r="E11" s="16">
        <v>1052</v>
      </c>
      <c r="F11" s="16"/>
      <c r="G11" s="16">
        <v>299</v>
      </c>
      <c r="H11" s="16"/>
      <c r="I11" s="8"/>
      <c r="J11" s="16">
        <f t="shared" si="0"/>
        <v>3016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15310</v>
      </c>
      <c r="D13" s="16"/>
      <c r="E13" s="16">
        <v>29269</v>
      </c>
      <c r="F13" s="16"/>
      <c r="G13" s="16">
        <v>0</v>
      </c>
      <c r="H13" s="16"/>
      <c r="I13" s="8"/>
      <c r="J13" s="16">
        <f t="shared" si="0"/>
        <v>44579</v>
      </c>
      <c r="K13" s="16"/>
      <c r="M13" s="3"/>
    </row>
    <row r="14" spans="1:13" ht="9.75">
      <c r="A14" s="25" t="s">
        <v>11</v>
      </c>
      <c r="B14" s="25"/>
      <c r="C14" s="27">
        <f>C9+C11-C13</f>
        <v>-11991</v>
      </c>
      <c r="D14" s="27"/>
      <c r="E14" s="27">
        <f>E9+E11-E13</f>
        <v>-30876</v>
      </c>
      <c r="F14" s="27"/>
      <c r="G14" s="27">
        <f>G9+G11-G13</f>
        <v>812</v>
      </c>
      <c r="H14" s="27"/>
      <c r="I14" s="9"/>
      <c r="J14" s="27">
        <f t="shared" si="0"/>
        <v>-42055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0</v>
      </c>
      <c r="F15" s="26"/>
      <c r="G15" s="26">
        <v>1.5299999713897705</v>
      </c>
      <c r="H15" s="26"/>
      <c r="I15" s="10"/>
      <c r="J15" s="26">
        <f t="shared" si="0"/>
        <v>7.129999876022339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141</v>
      </c>
      <c r="O21" s="32">
        <v>762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141</v>
      </c>
      <c r="O22" s="32">
        <v>13111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141</v>
      </c>
      <c r="O23" s="32">
        <v>187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1250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9391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19878</v>
      </c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0</v>
      </c>
    </row>
    <row r="30" ht="9.75">
      <c r="A30" s="1" t="s">
        <v>44</v>
      </c>
    </row>
  </sheetData>
  <mergeCells count="74">
    <mergeCell ref="A28:B28"/>
    <mergeCell ref="C28:L28"/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2010-12-21T03:21:50Z</dcterms:modified>
  <cp:category/>
  <cp:version/>
  <cp:contentType/>
  <cp:contentStatus/>
</cp:coreProperties>
</file>