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<sst xmlns="http://schemas.openxmlformats.org/spreadsheetml/2006/main" count="65" uniqueCount="56">
  <si>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</si>
  <si>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</si>
  <si>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</si>
  <si>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</si>
  <si>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</si>
  <si>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</si>
  <si>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</si>
  <si>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</si>
  <si>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</si>
  <si>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</si>
  <si>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</si>
  <si>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</si>
  <si>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</si>
  <si>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</si>
  <si>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</si>
  <si>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</si>
  <si>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</si>
  <si>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</si>
  <si>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</si>
  <si>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</si>
  <si>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</si>
  <si>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</si>
  <si>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</si>
  <si>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Бакунина ул. 13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</si>
  <si>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</si>
  <si>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</si>
  <si>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</si>
  <si>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</si>
  <si>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</si>
  <si>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</si>
  <si>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</si>
  <si>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</si>
  <si>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</si>
  <si>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</si>
  <si>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</si>
  <si>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</si>
  <si>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</si>
  <si>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</si>
  <si>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</si>
  <si>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(30.11.2010) Откачка подвалов, выгребнах ям, туалетов </t>
  </si>
  <si>
    <t>боч</t>
  </si>
  <si>
    <t xml:space="preserve">(30.07.2010) Откачка подвалов, выгребнах ям, туалетов </t>
  </si>
  <si>
    <t xml:space="preserve">(30.04.2010) Откачка подвалов, выгребнах ям, туалетов </t>
  </si>
  <si>
    <t>шт</t>
  </si>
  <si>
    <t xml:space="preserve">(15.03.2010) Откачка подвалов, выгребнах ям, туалетов </t>
  </si>
  <si>
    <t>Другие расходы по содержанию</t>
  </si>
  <si>
    <t xml:space="preserve">(30.07.2010) Укрепление и ремонт дверного входного блока </t>
  </si>
  <si>
    <t>Текущий ремонт</t>
  </si>
  <si>
    <t>Лестницы, балконы, крыльца</t>
  </si>
  <si>
    <t xml:space="preserve">(30.09.2010) Ремонт крыльца </t>
  </si>
  <si>
    <t>ступ.</t>
  </si>
  <si>
    <t>Система электроснабжения</t>
  </si>
  <si>
    <t xml:space="preserve">(30.03.2010) Ремонт электропроводки, элоборудования в МОП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</si>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</sst>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440.8999938964844</v>
      </c>
      <c r="J3" s="17"/>
      <c r="L3" s="19" t="s">
        <v>16</v>
      </c>
      <c r="M3" s="19"/>
      <c r="N3" s="19"/>
      <c r="O3" s="5">
        <v>147.5</v>
      </c>
    </row>
    <row r="4" spans="1:12" ht="9.75">
      <c r="A4" s="1" t="s">
        <v>25</v>
      </c>
      <c r="F4" s="11" t="s">
        <v>7</v>
      </c>
      <c r="G4" s="11"/>
      <c r="H4" s="11"/>
      <c r="I4" s="18">
        <v>15</v>
      </c>
      <c r="J4" s="18"/>
      <c r="L4" s="3"/>
    </row>
    <row r="5" spans="6:10" ht="9.75">
      <c r="F5" s="11" t="s">
        <v>17</v>
      </c>
      <c r="G5" s="11"/>
      <c r="H5" s="11"/>
      <c r="I5" s="18">
        <v>45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20534</v>
      </c>
      <c r="D8" s="16"/>
      <c r="E8" s="16">
        <v>21362</v>
      </c>
      <c r="F8" s="16"/>
      <c r="G8" s="16">
        <v>1339</v>
      </c>
      <c r="H8" s="16"/>
      <c r="I8" s="8"/>
      <c r="J8" s="16">
        <f aca="true" t="shared" si="0" ref="J8:J15">C8+E8+G8</f>
        <v>43235</v>
      </c>
      <c r="K8" s="16"/>
      <c r="M8" s="3"/>
    </row>
    <row r="9" spans="1:13" ht="9.75">
      <c r="A9" s="14" t="s">
        <v>9</v>
      </c>
      <c r="B9" s="15"/>
      <c r="C9" s="12">
        <v>-4963</v>
      </c>
      <c r="D9" s="13"/>
      <c r="E9" s="12">
        <v>35717</v>
      </c>
      <c r="F9" s="13"/>
      <c r="G9" s="12">
        <v>5204</v>
      </c>
      <c r="H9" s="13"/>
      <c r="I9" s="8"/>
      <c r="J9" s="12">
        <f t="shared" si="0"/>
        <v>35958</v>
      </c>
      <c r="K9" s="13"/>
      <c r="M9" s="3"/>
    </row>
    <row r="10" spans="1:13" ht="9.75">
      <c r="A10" s="25" t="s">
        <v>5</v>
      </c>
      <c r="B10" s="25"/>
      <c r="C10" s="16">
        <v>29222</v>
      </c>
      <c r="D10" s="16"/>
      <c r="E10" s="16">
        <v>30488</v>
      </c>
      <c r="F10" s="16"/>
      <c r="G10" s="16">
        <v>2712</v>
      </c>
      <c r="H10" s="16"/>
      <c r="I10" s="8"/>
      <c r="J10" s="16">
        <f t="shared" si="0"/>
        <v>62422</v>
      </c>
      <c r="K10" s="16"/>
      <c r="M10" s="3"/>
    </row>
    <row r="11" spans="1:13" ht="9.75">
      <c r="A11" s="25" t="s">
        <v>6</v>
      </c>
      <c r="B11" s="25"/>
      <c r="C11" s="16">
        <v>8688</v>
      </c>
      <c r="D11" s="16"/>
      <c r="E11" s="16">
        <v>9126</v>
      </c>
      <c r="F11" s="16"/>
      <c r="G11" s="16">
        <v>1373</v>
      </c>
      <c r="H11" s="16"/>
      <c r="I11" s="8"/>
      <c r="J11" s="16">
        <f t="shared" si="0"/>
        <v>19187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19388</v>
      </c>
      <c r="D13" s="16"/>
      <c r="E13" s="16">
        <v>85186</v>
      </c>
      <c r="F13" s="16"/>
      <c r="G13" s="16">
        <v>0</v>
      </c>
      <c r="H13" s="16"/>
      <c r="I13" s="8"/>
      <c r="J13" s="16">
        <f t="shared" si="0"/>
        <v>104574</v>
      </c>
      <c r="K13" s="16"/>
      <c r="M13" s="3"/>
    </row>
    <row r="14" spans="1:13" ht="9.75">
      <c r="A14" s="25" t="s">
        <v>11</v>
      </c>
      <c r="B14" s="25"/>
      <c r="C14" s="27">
        <f>C9+C11-C13</f>
        <v>-15663</v>
      </c>
      <c r="D14" s="27"/>
      <c r="E14" s="27">
        <f>E9+E11-E13</f>
        <v>-40343</v>
      </c>
      <c r="F14" s="27"/>
      <c r="G14" s="27">
        <f>G9+G11-G13</f>
        <v>6577</v>
      </c>
      <c r="H14" s="27"/>
      <c r="I14" s="9"/>
      <c r="J14" s="27">
        <f t="shared" si="0"/>
        <v>-49429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29</v>
      </c>
      <c r="N21" s="31">
        <v>441</v>
      </c>
      <c r="O21" s="32">
        <v>2381</v>
      </c>
    </row>
    <row r="22" spans="1:15" ht="45" customHeight="1">
      <c r="A22" s="33" t="s">
        <v>30</v>
      </c>
      <c r="B22" s="33"/>
      <c r="C22" s="33" t="s">
        <v>31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441</v>
      </c>
      <c r="O22" s="32">
        <v>4091</v>
      </c>
    </row>
    <row r="23" spans="1:15" ht="45" customHeight="1">
      <c r="A23" s="33" t="s">
        <v>33</v>
      </c>
      <c r="B23" s="33"/>
      <c r="C23" s="33" t="s">
        <v>34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29</v>
      </c>
      <c r="N23" s="31">
        <v>441</v>
      </c>
      <c r="O23" s="32">
        <v>1248</v>
      </c>
    </row>
    <row r="24" spans="1:15" ht="45" customHeight="1">
      <c r="A24" s="33" t="s">
        <v>35</v>
      </c>
      <c r="B24" s="33"/>
      <c r="C24" s="33" t="s">
        <v>36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37</v>
      </c>
      <c r="N24" s="31">
        <v>1</v>
      </c>
      <c r="O24" s="32">
        <v>1845</v>
      </c>
    </row>
    <row r="25" spans="1:15" ht="22.5" customHeight="1">
      <c r="A25" s="33" t="s">
        <v>38</v>
      </c>
      <c r="B25" s="33"/>
      <c r="C25" s="33" t="s">
        <v>39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3</v>
      </c>
      <c r="O25" s="32">
        <v>1908</v>
      </c>
    </row>
    <row r="26" spans="1:15" ht="22.5" customHeight="1">
      <c r="A26" s="33" t="s">
        <v>38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37</v>
      </c>
      <c r="N26" s="31">
        <v>3</v>
      </c>
      <c r="O26" s="32">
        <v>1908</v>
      </c>
    </row>
    <row r="27" spans="1:15" ht="22.5" customHeight="1">
      <c r="A27" s="33" t="s">
        <v>38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2</v>
      </c>
      <c r="O27" s="32">
        <v>1272</v>
      </c>
    </row>
    <row r="28" spans="1:15" ht="22.5" customHeight="1">
      <c r="A28" s="33" t="s">
        <v>38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7</v>
      </c>
      <c r="O28" s="32">
        <v>4452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37</v>
      </c>
      <c r="N29" s="31">
        <v>1</v>
      </c>
      <c r="O29" s="32">
        <v>283</v>
      </c>
    </row>
    <row r="30" spans="1:15" ht="9.75">
      <c r="A30" s="22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50</v>
      </c>
      <c r="N31" s="31">
        <v>3</v>
      </c>
      <c r="O31" s="32">
        <v>2552</v>
      </c>
    </row>
    <row r="32" spans="1:15" ht="22.5" customHeight="1">
      <c r="A32" s="33" t="s">
        <v>51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166</v>
      </c>
      <c r="O32" s="32">
        <v>78366</v>
      </c>
    </row>
    <row r="33" spans="1:15" ht="45" customHeight="1">
      <c r="A33" s="33" t="s">
        <v>53</v>
      </c>
      <c r="B33" s="33"/>
      <c r="C33" s="33" t="s">
        <v>54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32</v>
      </c>
      <c r="N33" s="31">
        <v>14</v>
      </c>
      <c r="O33" s="32">
        <v>4268</v>
      </c>
    </row>
    <row r="35" ht="9.75">
      <c r="A35" s="1" t="s">
        <v>55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2010-12-21T03:21:05Z</dcterms:modified>
  <cp:category/>
  <cp:version/>
  <cp:contentType/>
  <cp:contentStatus/>
</cp:coreProperties>
</file>