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<sst xmlns="http://schemas.openxmlformats.org/spreadsheetml/2006/main" count="68" uniqueCount="56">
  <si>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</si>
  <si>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</si>
  <si>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</si>
  <si>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</si>
  <si>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</si>
  <si>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</si>
  <si>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</si>
  <si>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</si>
  <si>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</si>
  <si>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</si>
  <si>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</si>
  <si>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</si>
  <si>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</si>
  <si>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</si>
  <si>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</si>
  <si>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</si>
  <si>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</si>
  <si>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</si>
  <si>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</si>
  <si>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</si>
  <si>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</si>
  <si>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</si>
  <si>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</si>
  <si>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Кузнечный взвоз 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</si>
  <si>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</si>
  <si>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</si>
  <si>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</si>
  <si>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</si>
  <si>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</si>
  <si>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</si>
  <si>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</si>
  <si>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</si>
  <si>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</si>
  <si>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</si>
  <si>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</si>
  <si>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</si>
  <si>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</si>
  <si>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</si>
  <si>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</si>
  <si>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</si>
  <si>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(30.11.2010) Прочистка канализации д=50мм </t>
  </si>
  <si>
    <t>м</t>
  </si>
  <si>
    <t xml:space="preserve">(30.09.2010) Установка шайбы в УУ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</si>
  <si>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</si>
  <si>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</si>
  <si>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</si>
  <si>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(30.09.2010) Очистка газонов от мусора </t>
  </si>
  <si>
    <t xml:space="preserve">(30.07.2010) Очистка территории от мусора с вывозом на отвал, работа МТЗ-80 - 3 часа </t>
  </si>
  <si>
    <t>м3</t>
  </si>
  <si>
    <t>Гидравлические испытания</t>
  </si>
  <si>
    <t xml:space="preserve">(30.07.2010) Подготовка к гидравлическому испытанию УУ </t>
  </si>
  <si>
    <t xml:space="preserve">(30.07.2010) Гидравлические испытания УУ, с/о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</si>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</sst>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451.6000061035156</v>
      </c>
      <c r="J3" s="17"/>
      <c r="L3" s="19" t="s">
        <v>16</v>
      </c>
      <c r="M3" s="19"/>
      <c r="N3" s="19"/>
      <c r="O3" s="5">
        <v>451.6000061035156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9789</v>
      </c>
      <c r="D8" s="16"/>
      <c r="E8" s="16">
        <v>10609</v>
      </c>
      <c r="F8" s="16"/>
      <c r="G8" s="16">
        <v>2934</v>
      </c>
      <c r="H8" s="16"/>
      <c r="I8" s="8"/>
      <c r="J8" s="16">
        <f aca="true" t="shared" si="0" ref="J8:J15">C8+E8+G8</f>
        <v>23332</v>
      </c>
      <c r="K8" s="16"/>
      <c r="M8" s="3"/>
    </row>
    <row r="9" spans="1:13" ht="9.75">
      <c r="A9" s="14" t="s">
        <v>9</v>
      </c>
      <c r="B9" s="15"/>
      <c r="C9" s="12">
        <v>-50486</v>
      </c>
      <c r="D9" s="13"/>
      <c r="E9" s="12">
        <v>-27527</v>
      </c>
      <c r="F9" s="13"/>
      <c r="G9" s="12">
        <v>21150</v>
      </c>
      <c r="H9" s="13"/>
      <c r="I9" s="8"/>
      <c r="J9" s="12">
        <f t="shared" si="0"/>
        <v>-56863</v>
      </c>
      <c r="K9" s="13"/>
      <c r="M9" s="3"/>
    </row>
    <row r="10" spans="1:13" ht="9.75">
      <c r="A10" s="25" t="s">
        <v>5</v>
      </c>
      <c r="B10" s="25"/>
      <c r="C10" s="16">
        <v>27902</v>
      </c>
      <c r="D10" s="16"/>
      <c r="E10" s="16">
        <v>31228</v>
      </c>
      <c r="F10" s="16"/>
      <c r="G10" s="16">
        <v>8332</v>
      </c>
      <c r="H10" s="16"/>
      <c r="I10" s="8"/>
      <c r="J10" s="16">
        <f t="shared" si="0"/>
        <v>67462</v>
      </c>
      <c r="K10" s="16"/>
      <c r="M10" s="3"/>
    </row>
    <row r="11" spans="1:13" ht="9.75">
      <c r="A11" s="25" t="s">
        <v>6</v>
      </c>
      <c r="B11" s="25"/>
      <c r="C11" s="16">
        <v>18113</v>
      </c>
      <c r="D11" s="16"/>
      <c r="E11" s="16">
        <v>20619</v>
      </c>
      <c r="F11" s="16"/>
      <c r="G11" s="16">
        <v>5398</v>
      </c>
      <c r="H11" s="16"/>
      <c r="I11" s="8"/>
      <c r="J11" s="16">
        <f t="shared" si="0"/>
        <v>44130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31425</v>
      </c>
      <c r="D13" s="16"/>
      <c r="E13" s="16">
        <v>4372</v>
      </c>
      <c r="F13" s="16"/>
      <c r="G13" s="16">
        <v>0</v>
      </c>
      <c r="H13" s="16"/>
      <c r="I13" s="8"/>
      <c r="J13" s="16">
        <f t="shared" si="0"/>
        <v>35797</v>
      </c>
      <c r="K13" s="16"/>
      <c r="M13" s="3"/>
    </row>
    <row r="14" spans="1:13" ht="9.75">
      <c r="A14" s="25" t="s">
        <v>11</v>
      </c>
      <c r="B14" s="25"/>
      <c r="C14" s="27">
        <f>C9+C11-C13</f>
        <v>-63798</v>
      </c>
      <c r="D14" s="27"/>
      <c r="E14" s="27">
        <f>E9+E11-E13</f>
        <v>-11280</v>
      </c>
      <c r="F14" s="27"/>
      <c r="G14" s="27">
        <f>G9+G11-G13</f>
        <v>26548</v>
      </c>
      <c r="H14" s="27"/>
      <c r="I14" s="9"/>
      <c r="J14" s="27">
        <f t="shared" si="0"/>
        <v>-48530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452</v>
      </c>
      <c r="O21" s="32">
        <v>1831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452</v>
      </c>
      <c r="O22" s="32">
        <v>3906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452</v>
      </c>
      <c r="O23" s="32">
        <v>1349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2100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452</v>
      </c>
      <c r="O25" s="32">
        <v>2558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10</v>
      </c>
      <c r="O26" s="32">
        <v>1634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742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1566</v>
      </c>
    </row>
    <row r="29" spans="1:15" ht="11.2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280</v>
      </c>
      <c r="O29" s="32">
        <v>876</v>
      </c>
    </row>
    <row r="30" spans="1:15" ht="22.5" customHeight="1">
      <c r="A30" s="33" t="s">
        <v>45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5</v>
      </c>
      <c r="O30" s="32">
        <v>6460</v>
      </c>
    </row>
    <row r="31" spans="1:15" ht="22.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7207</v>
      </c>
    </row>
    <row r="32" spans="1:15" ht="22.5" customHeight="1">
      <c r="A32" s="33" t="s">
        <v>49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1196</v>
      </c>
    </row>
    <row r="33" spans="1:15" ht="9.75">
      <c r="A33" s="22" t="s">
        <v>52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4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31</v>
      </c>
      <c r="N34" s="31">
        <v>14</v>
      </c>
      <c r="O34" s="32">
        <v>4372</v>
      </c>
    </row>
    <row r="36" ht="9.75">
      <c r="A36" s="1" t="s">
        <v>55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2010-12-21T04:06:26Z</dcterms:modified>
  <cp:category/>
  <cp:version/>
  <cp:contentType/>
  <cp:contentStatus/>
</cp:coreProperties>
</file>