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<sst xmlns="http://schemas.openxmlformats.org/spreadsheetml/2006/main" count="68" uniqueCount="56">
  <si>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</si>
  <si>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</si>
  <si>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</si>
  <si>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</si>
  <si>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</si>
  <si>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</si>
  <si>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</si>
  <si>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</si>
  <si>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</si>
  <si>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</si>
  <si>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</si>
  <si>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</si>
  <si>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</si>
  <si>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</si>
  <si>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</si>
  <si>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</si>
  <si>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</si>
  <si>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</si>
  <si>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</si>
  <si>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</si>
  <si>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</si>
  <si>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</si>
  <si>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</si>
  <si>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Транспортная ул.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</si>
  <si>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</si>
  <si>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</si>
  <si>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</si>
  <si>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</si>
  <si>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</si>
  <si>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</si>
  <si>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</si>
  <si>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</si>
  <si>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</si>
  <si>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</si>
  <si>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</si>
  <si>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</si>
  <si>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</si>
  <si>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</si>
  <si>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(30.06.2010) Ремонт и установка эл.счетчика </t>
  </si>
  <si>
    <t>шт</t>
  </si>
  <si>
    <t xml:space="preserve">(30.06.2010) Ремонт ВРУ, подключение нагрузки на 2 фазы </t>
  </si>
  <si>
    <t xml:space="preserve">(30.04.2010) Вызов сантехника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</si>
  <si>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</si>
  <si>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</si>
  <si>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</si>
  <si>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(30.12.2010) Установка новогодней елки </t>
  </si>
  <si>
    <t xml:space="preserve">(30.06.2010) Косьба газонов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</si>
  <si>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</si>
  <si>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</si>
  <si>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</si>
  <si>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</si>
  <si>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(30.05.2010) Смена канлизационных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</si>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</sst>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502.6199951171875</v>
      </c>
      <c r="J3" s="17"/>
      <c r="L3" s="19" t="s">
        <v>16</v>
      </c>
      <c r="M3" s="19"/>
      <c r="N3" s="19"/>
      <c r="O3" s="5">
        <v>252.82000732421875</v>
      </c>
    </row>
    <row r="4" spans="1:12" ht="9.75">
      <c r="A4" s="1" t="s">
        <v>25</v>
      </c>
      <c r="F4" s="11" t="s">
        <v>7</v>
      </c>
      <c r="G4" s="11"/>
      <c r="H4" s="11"/>
      <c r="I4" s="18">
        <v>9</v>
      </c>
      <c r="J4" s="18"/>
      <c r="L4" s="3"/>
    </row>
    <row r="5" spans="6:10" ht="9.7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8147</v>
      </c>
      <c r="D8" s="16"/>
      <c r="E8" s="16">
        <v>2465</v>
      </c>
      <c r="F8" s="16"/>
      <c r="G8" s="16">
        <v>367</v>
      </c>
      <c r="H8" s="16"/>
      <c r="I8" s="8"/>
      <c r="J8" s="16">
        <f aca="true" t="shared" si="0" ref="J8:J15">C8+E8+G8</f>
        <v>10979</v>
      </c>
      <c r="K8" s="16"/>
      <c r="M8" s="3"/>
    </row>
    <row r="9" spans="1:13" ht="9.75">
      <c r="A9" s="14" t="s">
        <v>9</v>
      </c>
      <c r="B9" s="15"/>
      <c r="C9" s="12">
        <v>-17386</v>
      </c>
      <c r="D9" s="13"/>
      <c r="E9" s="12">
        <v>-56287</v>
      </c>
      <c r="F9" s="13"/>
      <c r="G9" s="12">
        <v>7443</v>
      </c>
      <c r="H9" s="13"/>
      <c r="I9" s="8"/>
      <c r="J9" s="12">
        <f t="shared" si="0"/>
        <v>-66230</v>
      </c>
      <c r="K9" s="13"/>
      <c r="M9" s="3"/>
    </row>
    <row r="10" spans="1:13" ht="9.75">
      <c r="A10" s="25" t="s">
        <v>5</v>
      </c>
      <c r="B10" s="25"/>
      <c r="C10" s="16">
        <v>31596</v>
      </c>
      <c r="D10" s="16"/>
      <c r="E10" s="16">
        <v>14870</v>
      </c>
      <c r="F10" s="16"/>
      <c r="G10" s="16">
        <v>4644</v>
      </c>
      <c r="H10" s="16"/>
      <c r="I10" s="8"/>
      <c r="J10" s="16">
        <f t="shared" si="0"/>
        <v>51110</v>
      </c>
      <c r="K10" s="16"/>
      <c r="M10" s="3"/>
    </row>
    <row r="11" spans="1:13" ht="9.75">
      <c r="A11" s="25" t="s">
        <v>6</v>
      </c>
      <c r="B11" s="25"/>
      <c r="C11" s="16">
        <v>23449</v>
      </c>
      <c r="D11" s="16"/>
      <c r="E11" s="16">
        <v>12405</v>
      </c>
      <c r="F11" s="16"/>
      <c r="G11" s="16">
        <v>4277</v>
      </c>
      <c r="H11" s="16"/>
      <c r="I11" s="8"/>
      <c r="J11" s="16">
        <f t="shared" si="0"/>
        <v>40131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22254</v>
      </c>
      <c r="D13" s="16"/>
      <c r="E13" s="16">
        <v>6281</v>
      </c>
      <c r="F13" s="16"/>
      <c r="G13" s="16">
        <v>0</v>
      </c>
      <c r="H13" s="16"/>
      <c r="I13" s="8"/>
      <c r="J13" s="16">
        <f t="shared" si="0"/>
        <v>28535</v>
      </c>
      <c r="K13" s="16"/>
      <c r="M13" s="3"/>
    </row>
    <row r="14" spans="1:13" ht="9.75">
      <c r="A14" s="25" t="s">
        <v>11</v>
      </c>
      <c r="B14" s="25"/>
      <c r="C14" s="27">
        <f>C9+C11-C13</f>
        <v>-16191</v>
      </c>
      <c r="D14" s="27"/>
      <c r="E14" s="27">
        <f>E9+E11-E13</f>
        <v>-50163</v>
      </c>
      <c r="F14" s="27"/>
      <c r="G14" s="27">
        <f>G9+G11-G13</f>
        <v>11720</v>
      </c>
      <c r="H14" s="27"/>
      <c r="I14" s="9"/>
      <c r="J14" s="27">
        <f t="shared" si="0"/>
        <v>-54634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503</v>
      </c>
      <c r="O21" s="32">
        <v>2037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503</v>
      </c>
      <c r="O22" s="32">
        <v>4423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503</v>
      </c>
      <c r="O23" s="32">
        <v>1022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2058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1258.239990234375</v>
      </c>
      <c r="O25" s="32">
        <v>0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</v>
      </c>
      <c r="O26" s="32">
        <v>603</v>
      </c>
    </row>
    <row r="27" spans="1:15" ht="22.5" customHeight="1">
      <c r="A27" s="33" t="s">
        <v>37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246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1853</v>
      </c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5946</v>
      </c>
    </row>
    <row r="30" spans="1:15" ht="11.2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80</v>
      </c>
      <c r="O30" s="32">
        <v>192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3874</v>
      </c>
    </row>
    <row r="32" spans="1:15" ht="9.75">
      <c r="A32" s="22" t="s">
        <v>49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3</v>
      </c>
      <c r="O33" s="32">
        <v>4199</v>
      </c>
    </row>
    <row r="34" spans="1:15" ht="4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31</v>
      </c>
      <c r="N34" s="31">
        <v>14</v>
      </c>
      <c r="O34" s="32">
        <v>2082</v>
      </c>
    </row>
    <row r="36" ht="9.75">
      <c r="A36" s="1" t="s">
        <v>55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2010-12-21T06:03:15Z</dcterms:modified>
  <cp:category/>
  <cp:version/>
  <cp:contentType/>
  <cp:contentStatus/>
</cp:coreProperties>
</file>