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<sst xmlns="http://schemas.openxmlformats.org/spreadsheetml/2006/main" count="80" uniqueCount="63">
  <si>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</si>
  <si>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</si>
  <si>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</si>
  <si>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</si>
  <si>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</si>
  <si>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</si>
  <si>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</si>
  <si>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</si>
  <si>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</si>
  <si>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</si>
  <si>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</si>
  <si>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</si>
  <si>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</si>
  <si>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</si>
  <si>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</si>
  <si>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</si>
  <si>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</si>
  <si>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</si>
  <si>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</si>
  <si>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</si>
  <si>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</si>
  <si>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</si>
  <si>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</si>
  <si>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Старо-Деповская ул. 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</si>
  <si>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</si>
  <si>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</si>
  <si>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</si>
  <si>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</si>
  <si>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</si>
  <si>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</si>
  <si>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</si>
  <si>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</si>
  <si>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</si>
  <si>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</si>
  <si>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</si>
  <si>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</si>
  <si>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</si>
  <si>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</si>
  <si>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</si>
  <si>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 xml:space="preserve">(01.04.2010) Очистка кровли от снега </t>
  </si>
  <si>
    <t>Внутридомовое обслуживание</t>
  </si>
  <si>
    <t xml:space="preserve">(30.08.2010) Осмотр эл.сетей, ревизия эл.щита, установка сжимов </t>
  </si>
  <si>
    <t xml:space="preserve">(30.05.2010) Ревизия эл.щита, установка сжимов </t>
  </si>
  <si>
    <t>шт</t>
  </si>
  <si>
    <t xml:space="preserve">(10.03.2010) Осмотр ХВС, ГВС, с/о, канализации.прочистка канализации, устранение засора д=100мм работа а/тр. </t>
  </si>
  <si>
    <t>м.п.</t>
  </si>
  <si>
    <t>Откачка выгребной ямы</t>
  </si>
  <si>
    <t xml:space="preserve">(30.01.2010) Откачка подвалов, выгребнах ям, туалетов </t>
  </si>
  <si>
    <t xml:space="preserve">(30.05.2010) Откачка подвалов, выгребнах ям, туалетов </t>
  </si>
  <si>
    <t xml:space="preserve">(15.03.2010) Откачка подвалов, выгребнах ям, туалетов </t>
  </si>
  <si>
    <t xml:space="preserve">(30.04.2010) Откачка подвалов, выгребнах ям, туалетов </t>
  </si>
  <si>
    <t>щт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</si>
  <si>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</si>
  <si>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</si>
  <si>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</si>
  <si>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</si>
  <si>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</si>
  <si>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Помещения общего пользования</t>
  </si>
  <si>
    <t xml:space="preserve">(30.09.2010) Эл.монтажные работы, смена кабеля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</si>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</sst>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606.5</v>
      </c>
      <c r="J3" s="17"/>
      <c r="L3" s="19" t="s">
        <v>16</v>
      </c>
      <c r="M3" s="19"/>
      <c r="N3" s="19"/>
      <c r="O3" s="5">
        <v>367.79998779296875</v>
      </c>
    </row>
    <row r="4" spans="1:12" ht="9.7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9.75">
      <c r="F5" s="11" t="s">
        <v>17</v>
      </c>
      <c r="G5" s="11"/>
      <c r="H5" s="11"/>
      <c r="I5" s="18">
        <v>35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12320</v>
      </c>
      <c r="D8" s="16"/>
      <c r="E8" s="16">
        <v>13752</v>
      </c>
      <c r="F8" s="16"/>
      <c r="G8" s="16">
        <v>261</v>
      </c>
      <c r="H8" s="16"/>
      <c r="I8" s="8"/>
      <c r="J8" s="16">
        <f aca="true" t="shared" si="0" ref="J8:J15">C8+E8+G8</f>
        <v>26333</v>
      </c>
      <c r="K8" s="16"/>
      <c r="M8" s="3"/>
    </row>
    <row r="9" spans="1:13" ht="9.75">
      <c r="A9" s="14" t="s">
        <v>9</v>
      </c>
      <c r="B9" s="15"/>
      <c r="C9" s="12">
        <v>-145247</v>
      </c>
      <c r="D9" s="13"/>
      <c r="E9" s="12">
        <v>54039</v>
      </c>
      <c r="F9" s="13"/>
      <c r="G9" s="12">
        <v>15957</v>
      </c>
      <c r="H9" s="13"/>
      <c r="I9" s="8"/>
      <c r="J9" s="12">
        <f t="shared" si="0"/>
        <v>-75251</v>
      </c>
      <c r="K9" s="13"/>
      <c r="M9" s="3"/>
    </row>
    <row r="10" spans="1:13" ht="9.75">
      <c r="A10" s="25" t="s">
        <v>5</v>
      </c>
      <c r="B10" s="25"/>
      <c r="C10" s="16">
        <v>38120</v>
      </c>
      <c r="D10" s="16"/>
      <c r="E10" s="16">
        <v>41944</v>
      </c>
      <c r="F10" s="16"/>
      <c r="G10" s="16">
        <v>6745</v>
      </c>
      <c r="H10" s="16"/>
      <c r="I10" s="8"/>
      <c r="J10" s="16">
        <f t="shared" si="0"/>
        <v>86809</v>
      </c>
      <c r="K10" s="16"/>
      <c r="M10" s="3"/>
    </row>
    <row r="11" spans="1:13" ht="9.75">
      <c r="A11" s="25" t="s">
        <v>6</v>
      </c>
      <c r="B11" s="25"/>
      <c r="C11" s="16">
        <v>25800</v>
      </c>
      <c r="D11" s="16"/>
      <c r="E11" s="16">
        <v>28192</v>
      </c>
      <c r="F11" s="16"/>
      <c r="G11" s="16">
        <v>6484</v>
      </c>
      <c r="H11" s="16"/>
      <c r="I11" s="8"/>
      <c r="J11" s="16">
        <f t="shared" si="0"/>
        <v>60476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43063</v>
      </c>
      <c r="D13" s="16"/>
      <c r="E13" s="16">
        <v>37705</v>
      </c>
      <c r="F13" s="16"/>
      <c r="G13" s="16">
        <v>0</v>
      </c>
      <c r="H13" s="16"/>
      <c r="I13" s="8"/>
      <c r="J13" s="16">
        <f t="shared" si="0"/>
        <v>80768</v>
      </c>
      <c r="K13" s="16"/>
      <c r="M13" s="3"/>
    </row>
    <row r="14" spans="1:13" ht="9.75">
      <c r="A14" s="25" t="s">
        <v>11</v>
      </c>
      <c r="B14" s="25"/>
      <c r="C14" s="27">
        <f>C9+C11-C13</f>
        <v>-162510</v>
      </c>
      <c r="D14" s="27"/>
      <c r="E14" s="27">
        <f>E9+E11-E13</f>
        <v>44526</v>
      </c>
      <c r="F14" s="27"/>
      <c r="G14" s="27">
        <f>G9+G11-G13</f>
        <v>22441</v>
      </c>
      <c r="H14" s="27"/>
      <c r="I14" s="9"/>
      <c r="J14" s="27">
        <f t="shared" si="0"/>
        <v>-95543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606</v>
      </c>
      <c r="O21" s="32">
        <v>2458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606</v>
      </c>
      <c r="O22" s="32">
        <v>5337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606</v>
      </c>
      <c r="O23" s="32">
        <v>1736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2697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423</v>
      </c>
      <c r="O25" s="32">
        <v>2394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380</v>
      </c>
      <c r="O26" s="32">
        <v>2151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737</v>
      </c>
    </row>
    <row r="28" spans="1:15" ht="22.5" customHeight="1">
      <c r="A28" s="33" t="s">
        <v>40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737</v>
      </c>
    </row>
    <row r="29" spans="1:15" ht="22.5" customHeight="1">
      <c r="A29" s="33" t="s">
        <v>40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5</v>
      </c>
      <c r="O29" s="32">
        <v>1420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3</v>
      </c>
      <c r="O30" s="32">
        <v>1908</v>
      </c>
    </row>
    <row r="31" spans="1:15" ht="22.5" customHeight="1">
      <c r="A31" s="33" t="s">
        <v>46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>
        <v>5</v>
      </c>
      <c r="O31" s="32">
        <v>3180</v>
      </c>
    </row>
    <row r="32" spans="1:15" ht="22.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43</v>
      </c>
      <c r="N32" s="31">
        <v>10</v>
      </c>
      <c r="O32" s="32">
        <v>6360</v>
      </c>
    </row>
    <row r="33" spans="1:15" ht="22.5" customHeight="1">
      <c r="A33" s="33" t="s">
        <v>46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9</v>
      </c>
      <c r="O33" s="32">
        <v>5724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1152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1</v>
      </c>
      <c r="O35" s="32">
        <v>5072</v>
      </c>
    </row>
    <row r="36" spans="1:15" ht="9.75">
      <c r="A36" s="22" t="s">
        <v>56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2.5" customHeight="1">
      <c r="A37" s="33" t="s">
        <v>57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59</v>
      </c>
      <c r="N37" s="31">
        <v>36</v>
      </c>
      <c r="O37" s="32">
        <v>31833</v>
      </c>
    </row>
    <row r="38" spans="1:15" ht="45" customHeight="1">
      <c r="A38" s="33" t="s">
        <v>60</v>
      </c>
      <c r="B38" s="33"/>
      <c r="C38" s="33" t="s">
        <v>61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31</v>
      </c>
      <c r="N38" s="31">
        <v>14</v>
      </c>
      <c r="O38" s="32">
        <v>5872</v>
      </c>
    </row>
    <row r="40" ht="9.75">
      <c r="A40" s="1" t="s">
        <v>62</v>
      </c>
    </row>
  </sheetData>
  <mergeCells count="94">
    <mergeCell ref="A38:B38"/>
    <mergeCell ref="C38:L38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2010-12-21T05:45:11Z</dcterms:modified>
  <cp:category/>
  <cp:version/>
  <cp:contentType/>
  <cp:contentStatus/>
</cp:coreProperties>
</file>