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<sst xmlns="http://schemas.openxmlformats.org/spreadsheetml/2006/main" count="62" uniqueCount="53">
  <si>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</si>
  <si>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</si>
  <si>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</si>
  <si>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</si>
  <si>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</si>
  <si>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</si>
  <si>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</si>
  <si>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</si>
  <si>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</si>
  <si>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</si>
  <si>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</si>
  <si>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</si>
  <si>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</si>
  <si>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</si>
  <si>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</si>
  <si>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</si>
  <si>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</si>
  <si>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</si>
  <si>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</si>
  <si>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</si>
  <si>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</si>
  <si>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</si>
  <si>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</si>
  <si>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Песочный пер. 41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</si>
  <si>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</si>
  <si>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</si>
  <si>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</si>
  <si>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</si>
  <si>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</si>
  <si>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</si>
  <si>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</si>
  <si>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</si>
  <si>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</si>
  <si>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</si>
  <si>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</si>
  <si>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</si>
  <si>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</si>
  <si>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</si>
  <si>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</si>
  <si>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Внутридомовое обслуживание</t>
  </si>
  <si>
    <t xml:space="preserve">(30.11.2010) Замер параметров </t>
  </si>
  <si>
    <t xml:space="preserve">(30.10.2010) Смена вентиля д=20мм, отключение и включение стояков </t>
  </si>
  <si>
    <t>Запуск системы отопления</t>
  </si>
  <si>
    <t xml:space="preserve">(30.09.2010) Запуск и регулировка системы отопления жилого дома </t>
  </si>
  <si>
    <t>Другие расходы по содержанию</t>
  </si>
  <si>
    <t xml:space="preserve">(30.07.2010) Ремонт кровли </t>
  </si>
  <si>
    <t>место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</si>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</sst>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404.29998779296875</v>
      </c>
      <c r="J3" s="17"/>
      <c r="L3" s="19" t="s">
        <v>16</v>
      </c>
      <c r="M3" s="19"/>
      <c r="N3" s="19"/>
      <c r="O3" s="5">
        <v>150.10000610351562</v>
      </c>
    </row>
    <row r="4" spans="1:12" ht="9.7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9.75">
      <c r="F5" s="11" t="s">
        <v>17</v>
      </c>
      <c r="G5" s="11"/>
      <c r="H5" s="11"/>
      <c r="I5" s="18">
        <v>26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9134</v>
      </c>
      <c r="D8" s="16"/>
      <c r="E8" s="16">
        <v>12983</v>
      </c>
      <c r="F8" s="16"/>
      <c r="G8" s="16">
        <v>-216</v>
      </c>
      <c r="H8" s="16"/>
      <c r="I8" s="8"/>
      <c r="J8" s="16">
        <f aca="true" t="shared" si="0" ref="J8:J15">C8+E8+G8</f>
        <v>21901</v>
      </c>
      <c r="K8" s="16"/>
      <c r="M8" s="3"/>
    </row>
    <row r="9" spans="1:13" ht="9.75">
      <c r="A9" s="14" t="s">
        <v>9</v>
      </c>
      <c r="B9" s="15"/>
      <c r="C9" s="12">
        <v>-15517</v>
      </c>
      <c r="D9" s="13"/>
      <c r="E9" s="12">
        <v>-53106</v>
      </c>
      <c r="F9" s="13"/>
      <c r="G9" s="12">
        <v>4706</v>
      </c>
      <c r="H9" s="13"/>
      <c r="I9" s="8"/>
      <c r="J9" s="12">
        <f t="shared" si="0"/>
        <v>-63917</v>
      </c>
      <c r="K9" s="13"/>
      <c r="M9" s="3"/>
    </row>
    <row r="10" spans="1:13" ht="9.75">
      <c r="A10" s="25" t="s">
        <v>5</v>
      </c>
      <c r="B10" s="25"/>
      <c r="C10" s="16">
        <v>22342</v>
      </c>
      <c r="D10" s="16"/>
      <c r="E10" s="16">
        <v>33242</v>
      </c>
      <c r="F10" s="16"/>
      <c r="G10" s="16">
        <v>2760</v>
      </c>
      <c r="H10" s="16"/>
      <c r="I10" s="8"/>
      <c r="J10" s="16">
        <f t="shared" si="0"/>
        <v>58344</v>
      </c>
      <c r="K10" s="16"/>
      <c r="M10" s="3"/>
    </row>
    <row r="11" spans="1:13" ht="9.75">
      <c r="A11" s="25" t="s">
        <v>6</v>
      </c>
      <c r="B11" s="25"/>
      <c r="C11" s="16">
        <v>13208</v>
      </c>
      <c r="D11" s="16"/>
      <c r="E11" s="16">
        <v>20259</v>
      </c>
      <c r="F11" s="16"/>
      <c r="G11" s="16">
        <v>2976</v>
      </c>
      <c r="H11" s="16"/>
      <c r="I11" s="8"/>
      <c r="J11" s="16">
        <f t="shared" si="0"/>
        <v>36443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17649</v>
      </c>
      <c r="D13" s="16"/>
      <c r="E13" s="16">
        <v>4654</v>
      </c>
      <c r="F13" s="16"/>
      <c r="G13" s="16">
        <v>0</v>
      </c>
      <c r="H13" s="16"/>
      <c r="I13" s="8"/>
      <c r="J13" s="16">
        <f t="shared" si="0"/>
        <v>22303</v>
      </c>
      <c r="K13" s="16"/>
      <c r="M13" s="3"/>
    </row>
    <row r="14" spans="1:13" ht="9.75">
      <c r="A14" s="25" t="s">
        <v>11</v>
      </c>
      <c r="B14" s="25"/>
      <c r="C14" s="27">
        <f>C9+C11-C13</f>
        <v>-19958</v>
      </c>
      <c r="D14" s="27"/>
      <c r="E14" s="27">
        <f>E9+E11-E13</f>
        <v>-37501</v>
      </c>
      <c r="F14" s="27"/>
      <c r="G14" s="27">
        <f>G9+G11-G13</f>
        <v>7682</v>
      </c>
      <c r="H14" s="27"/>
      <c r="I14" s="9"/>
      <c r="J14" s="27">
        <f t="shared" si="0"/>
        <v>-49777</v>
      </c>
      <c r="K14" s="27"/>
      <c r="M14" s="3"/>
    </row>
    <row r="15" spans="1:13" ht="9.75">
      <c r="A15" s="25" t="s">
        <v>22</v>
      </c>
      <c r="B15" s="25"/>
      <c r="C15" s="26">
        <v>4.619999885559082</v>
      </c>
      <c r="D15" s="26"/>
      <c r="E15" s="26">
        <v>6.980000019073486</v>
      </c>
      <c r="F15" s="26"/>
      <c r="G15" s="26">
        <v>1.5299999713897705</v>
      </c>
      <c r="H15" s="26"/>
      <c r="I15" s="10"/>
      <c r="J15" s="26">
        <f t="shared" si="0"/>
        <v>13.129999876022339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404</v>
      </c>
      <c r="O21" s="32">
        <v>1636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404</v>
      </c>
      <c r="O22" s="32">
        <v>3128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404</v>
      </c>
      <c r="O23" s="32">
        <v>1166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1787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356</v>
      </c>
      <c r="O25" s="32">
        <v>2015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278</v>
      </c>
    </row>
    <row r="27" spans="1:15" ht="22.5" customHeight="1">
      <c r="A27" s="33" t="s">
        <v>39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2</v>
      </c>
      <c r="O27" s="32">
        <v>1151</v>
      </c>
    </row>
    <row r="28" spans="1:15" ht="22.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1450</v>
      </c>
    </row>
    <row r="29" spans="1:15" ht="22.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46</v>
      </c>
      <c r="N29" s="31">
        <v>1</v>
      </c>
      <c r="O29" s="32">
        <v>1028</v>
      </c>
    </row>
    <row r="30" spans="1:15" ht="22.5" customHeight="1">
      <c r="A30" s="33" t="s">
        <v>47</v>
      </c>
      <c r="B30" s="33"/>
      <c r="C30" s="33" t="s">
        <v>48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36</v>
      </c>
      <c r="N30" s="31">
        <v>1</v>
      </c>
      <c r="O30" s="32">
        <v>4010</v>
      </c>
    </row>
    <row r="31" spans="1:15" ht="9.75">
      <c r="A31" s="22" t="s">
        <v>49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45" customHeight="1">
      <c r="A32" s="33" t="s">
        <v>50</v>
      </c>
      <c r="B32" s="33"/>
      <c r="C32" s="33" t="s">
        <v>51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31</v>
      </c>
      <c r="N32" s="31">
        <v>14</v>
      </c>
      <c r="O32" s="32">
        <v>4654</v>
      </c>
    </row>
    <row r="34" ht="9.75">
      <c r="A34" s="1" t="s">
        <v>52</v>
      </c>
    </row>
  </sheetData>
  <mergeCells count="82">
    <mergeCell ref="A31:O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2010-12-21T05:06:49Z</dcterms:modified>
  <cp:category/>
  <cp:version/>
  <cp:contentType/>
  <cp:contentStatus/>
</cp:coreProperties>
</file>