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<sst xmlns="http://schemas.openxmlformats.org/spreadsheetml/2006/main" count="61" uniqueCount="59">
  <si>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</si>
  <si>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</si>
  <si>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</si>
  <si>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</si>
  <si>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</si>
  <si>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</si>
  <si>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</si>
  <si>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</si>
  <si>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</si>
  <si>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</si>
  <si>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</si>
  <si>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</si>
  <si>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</si>
  <si>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</si>
  <si>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</si>
  <si>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</si>
  <si>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</si>
  <si>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</si>
  <si>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</si>
  <si>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</si>
  <si>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</si>
  <si>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</si>
  <si>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</si>
  <si>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</si>
  <si>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</si>
  <si>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</si>
  <si>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Нахановича пер. 14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</si>
  <si>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</si>
  <si>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</si>
  <si>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</si>
  <si>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</si>
  <si>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</si>
  <si>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</si>
  <si>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</si>
  <si>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</si>
  <si>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</si>
  <si>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</si>
  <si>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</si>
  <si>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</si>
  <si>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</si>
  <si>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</si>
  <si>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</si>
  <si>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</si>
  <si>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</si>
  <si>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</si>
  <si>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</si>
  <si>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</si>
  <si>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</si>
  <si>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</si>
  <si>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</si>
  <si>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</si>
  <si>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услуги(29.06.07)</t>
  </si>
  <si>
    <t>час</t>
  </si>
  <si>
    <t>Текущий ремонт</t>
  </si>
  <si>
    <t>Водосточные трубы</t>
  </si>
  <si>
    <t>(28.02.2007) замена водосточных труб</t>
  </si>
  <si>
    <t>м</t>
  </si>
  <si>
    <t>Система электроснабжения</t>
  </si>
  <si>
    <t>(30.04.2007)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</si>
</sst>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866.2999877929688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18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33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1305</v>
      </c>
      <c r="D8" s="9"/>
      <c r="E8" s="9">
        <v>1588</v>
      </c>
      <c r="F8" s="9"/>
      <c r="G8" s="9">
        <v>322</v>
      </c>
      <c r="H8" s="9"/>
      <c r="I8" s="2"/>
      <c r="J8" s="9">
        <f aca="true" t="shared" si="0" ref="J8:J15">C8+E8+G8</f>
        <v>3215</v>
      </c>
      <c r="K8" s="9"/>
      <c r="M8" s="4"/>
      <c r="N8" s="1"/>
    </row>
    <row r="9" spans="1:14" ht="11.25">
      <c r="A9" s="17" t="s">
        <v>13</v>
      </c>
      <c r="B9" s="18"/>
      <c r="C9" s="10">
        <v>-32321</v>
      </c>
      <c r="D9" s="11"/>
      <c r="E9" s="10">
        <v>55625</v>
      </c>
      <c r="F9" s="11"/>
      <c r="G9" s="10">
        <v>15132</v>
      </c>
      <c r="H9" s="11"/>
      <c r="I9" s="2"/>
      <c r="J9" s="10">
        <f t="shared" si="0"/>
        <v>38436</v>
      </c>
      <c r="K9" s="11"/>
      <c r="M9" s="4"/>
      <c r="N9" s="1"/>
    </row>
    <row r="10" spans="1:14" ht="11.25">
      <c r="A10" s="13" t="s">
        <v>8</v>
      </c>
      <c r="B10" s="13"/>
      <c r="C10" s="9">
        <v>47088</v>
      </c>
      <c r="D10" s="9"/>
      <c r="E10" s="9">
        <v>64560</v>
      </c>
      <c r="F10" s="9"/>
      <c r="G10" s="9">
        <v>14772</v>
      </c>
      <c r="H10" s="9"/>
      <c r="I10" s="2"/>
      <c r="J10" s="9">
        <f t="shared" si="0"/>
        <v>126420</v>
      </c>
      <c r="K10" s="9"/>
      <c r="M10" s="4"/>
      <c r="N10" s="1"/>
    </row>
    <row r="11" spans="1:14" ht="11.25">
      <c r="A11" s="13" t="s">
        <v>9</v>
      </c>
      <c r="B11" s="13"/>
      <c r="C11" s="9">
        <v>48183</v>
      </c>
      <c r="D11" s="9"/>
      <c r="E11" s="9">
        <v>66262</v>
      </c>
      <c r="F11" s="9"/>
      <c r="G11" s="9">
        <v>15072</v>
      </c>
      <c r="H11" s="9"/>
      <c r="I11" s="2"/>
      <c r="J11" s="9">
        <f t="shared" si="0"/>
        <v>129517</v>
      </c>
      <c r="K11" s="9"/>
      <c r="M11" s="4"/>
      <c r="N11" s="1"/>
    </row>
    <row r="12" spans="1:14" ht="11.25">
      <c r="A12" s="17" t="s">
        <v>12</v>
      </c>
      <c r="B12" s="18"/>
      <c r="C12" s="10">
        <v>2242.285714285714</v>
      </c>
      <c r="D12" s="11"/>
      <c r="E12" s="10">
        <v>3074.285714285714</v>
      </c>
      <c r="F12" s="11"/>
      <c r="G12" s="10">
        <v>703.4285714285714</v>
      </c>
      <c r="H12" s="11"/>
      <c r="I12" s="2"/>
      <c r="J12" s="10">
        <f t="shared" si="0"/>
        <v>6020</v>
      </c>
      <c r="K12" s="11"/>
      <c r="M12" s="4"/>
      <c r="N12" s="1"/>
    </row>
    <row r="13" spans="1:14" ht="11.25">
      <c r="A13" s="13" t="s">
        <v>14</v>
      </c>
      <c r="B13" s="13"/>
      <c r="C13" s="9">
        <v>73369</v>
      </c>
      <c r="D13" s="9"/>
      <c r="E13" s="9">
        <v>64311</v>
      </c>
      <c r="F13" s="9"/>
      <c r="G13" s="9">
        <v>0</v>
      </c>
      <c r="H13" s="9"/>
      <c r="I13" s="2"/>
      <c r="J13" s="9">
        <f t="shared" si="0"/>
        <v>137680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-59749.28571428572</v>
      </c>
      <c r="D14" s="14"/>
      <c r="E14" s="14">
        <f>E9+E11-E13-E12</f>
        <v>54501.71428571428</v>
      </c>
      <c r="F14" s="14"/>
      <c r="G14" s="14">
        <f>G9+G11-G13-G12</f>
        <v>29500.571428571428</v>
      </c>
      <c r="H14" s="14"/>
      <c r="I14" s="7"/>
      <c r="J14" s="14">
        <f t="shared" si="0"/>
        <v>24252.999999999993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32</v>
      </c>
      <c r="O21" s="27">
        <v>11175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5613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2391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1247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28252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3125.5999908447266</v>
      </c>
      <c r="O26" s="27">
        <v>4047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3638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3846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9979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900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2281</v>
      </c>
    </row>
    <row r="32" spans="1:15" ht="11.25">
      <c r="A32" s="8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1.25" customHeight="1">
      <c r="A33" s="28" t="s">
        <v>54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66</v>
      </c>
      <c r="O33" s="27">
        <v>29185</v>
      </c>
    </row>
    <row r="34" spans="1:15" ht="22.5" customHeight="1">
      <c r="A34" s="28" t="s">
        <v>57</v>
      </c>
      <c r="B34" s="28"/>
      <c r="C34" s="28" t="s">
        <v>58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4</v>
      </c>
      <c r="O34" s="27">
        <v>35126</v>
      </c>
    </row>
  </sheetData>
  <mergeCells count="85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2008-03-03T05:39:13Z</dcterms:modified>
  <cp:category/>
  <cp:version/>
  <cp:contentType/>
  <cp:contentStatus/>
</cp:coreProperties>
</file>