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<sst xmlns="http://schemas.openxmlformats.org/spreadsheetml/2006/main" count="62" uniqueCount="52">
  <si>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</si>
  <si>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</si>
  <si>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</si>
  <si>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</si>
  <si>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</si>
  <si>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</si>
  <si>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</si>
  <si>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</si>
  <si>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</si>
  <si>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</si>
  <si>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</si>
  <si>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</si>
  <si>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</si>
  <si>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</si>
  <si>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</si>
  <si>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</si>
  <si>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</si>
  <si>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</si>
  <si>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</si>
  <si>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</si>
  <si>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</si>
  <si>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</si>
  <si>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</si>
  <si>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Кабельный пр-д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</si>
  <si>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</si>
  <si>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</si>
  <si>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</si>
  <si>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</si>
  <si>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</si>
  <si>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</si>
  <si>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</si>
  <si>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</si>
  <si>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</si>
  <si>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</si>
  <si>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</si>
  <si>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</si>
  <si>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</si>
  <si>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</si>
  <si>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Замер параметров </t>
  </si>
  <si>
    <t>Запуск системы отопления</t>
  </si>
  <si>
    <t xml:space="preserve">(30.09.2010) Запуск и регулировка системы отопления жилого дома </t>
  </si>
  <si>
    <t>Другие расходы по содержанию</t>
  </si>
  <si>
    <t xml:space="preserve">(30.07.2010) Установка адресных табличек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</si>
  <si>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</si>
  <si>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</si>
  <si>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</si>
  <si>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</si>
  <si>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Система отопления</t>
  </si>
  <si>
    <t xml:space="preserve">(30.08.2010) Смена вентиля с/о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</si>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</sst>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106.80000305175781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3811</v>
      </c>
      <c r="D8" s="16"/>
      <c r="E8" s="16">
        <v>4236</v>
      </c>
      <c r="F8" s="16"/>
      <c r="G8" s="16">
        <v>0</v>
      </c>
      <c r="H8" s="16"/>
      <c r="I8" s="8"/>
      <c r="J8" s="16">
        <f aca="true" t="shared" si="0" ref="J8:J15">C8+E8+G8</f>
        <v>8047</v>
      </c>
      <c r="K8" s="16"/>
      <c r="M8" s="3"/>
    </row>
    <row r="9" spans="1:13" ht="9.75">
      <c r="A9" s="14" t="s">
        <v>9</v>
      </c>
      <c r="B9" s="15"/>
      <c r="C9" s="12">
        <v>-9858</v>
      </c>
      <c r="D9" s="13"/>
      <c r="E9" s="12">
        <v>3160</v>
      </c>
      <c r="F9" s="13"/>
      <c r="G9" s="12">
        <v>0</v>
      </c>
      <c r="H9" s="13"/>
      <c r="I9" s="8"/>
      <c r="J9" s="12">
        <f t="shared" si="0"/>
        <v>-6698</v>
      </c>
      <c r="K9" s="13"/>
      <c r="M9" s="3"/>
    </row>
    <row r="10" spans="1:13" ht="9.75">
      <c r="A10" s="25" t="s">
        <v>5</v>
      </c>
      <c r="B10" s="25"/>
      <c r="C10" s="16">
        <v>6650</v>
      </c>
      <c r="D10" s="16"/>
      <c r="E10" s="16">
        <v>7386</v>
      </c>
      <c r="F10" s="16"/>
      <c r="G10" s="16">
        <v>0</v>
      </c>
      <c r="H10" s="16"/>
      <c r="I10" s="8"/>
      <c r="J10" s="16">
        <f t="shared" si="0"/>
        <v>14036</v>
      </c>
      <c r="K10" s="16"/>
      <c r="M10" s="3"/>
    </row>
    <row r="11" spans="1:13" ht="9.75">
      <c r="A11" s="25" t="s">
        <v>6</v>
      </c>
      <c r="B11" s="25"/>
      <c r="C11" s="16">
        <v>2839</v>
      </c>
      <c r="D11" s="16"/>
      <c r="E11" s="16">
        <v>3150</v>
      </c>
      <c r="F11" s="16"/>
      <c r="G11" s="16">
        <v>0</v>
      </c>
      <c r="H11" s="16"/>
      <c r="I11" s="8"/>
      <c r="J11" s="16">
        <f t="shared" si="0"/>
        <v>5989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5318</v>
      </c>
      <c r="D13" s="16"/>
      <c r="E13" s="16">
        <v>1365</v>
      </c>
      <c r="F13" s="16"/>
      <c r="G13" s="16">
        <v>0</v>
      </c>
      <c r="H13" s="16"/>
      <c r="I13" s="8"/>
      <c r="J13" s="16">
        <f t="shared" si="0"/>
        <v>6683</v>
      </c>
      <c r="K13" s="16"/>
      <c r="M13" s="3"/>
    </row>
    <row r="14" spans="1:13" ht="9.75">
      <c r="A14" s="25" t="s">
        <v>11</v>
      </c>
      <c r="B14" s="25"/>
      <c r="C14" s="27">
        <f>C9+C11-C13</f>
        <v>-12337</v>
      </c>
      <c r="D14" s="27"/>
      <c r="E14" s="27">
        <f>E9+E11-E13</f>
        <v>4945</v>
      </c>
      <c r="F14" s="27"/>
      <c r="G14" s="27">
        <f>G9+G11-G13</f>
        <v>0</v>
      </c>
      <c r="H14" s="27"/>
      <c r="I14" s="9"/>
      <c r="J14" s="27">
        <f t="shared" si="0"/>
        <v>-7392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107</v>
      </c>
      <c r="O21" s="32">
        <v>433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107</v>
      </c>
      <c r="O22" s="32">
        <v>931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107</v>
      </c>
      <c r="O23" s="32">
        <v>281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881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4</v>
      </c>
      <c r="O25" s="32">
        <v>462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710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204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409</v>
      </c>
    </row>
    <row r="29" spans="1:15" ht="22.5" customHeight="1">
      <c r="A29" s="33" t="s">
        <v>43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1007</v>
      </c>
    </row>
    <row r="30" spans="1:15" ht="9.75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331</v>
      </c>
    </row>
    <row r="32" spans="1:15" ht="4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1034</v>
      </c>
    </row>
    <row r="34" ht="9.75">
      <c r="A34" s="1" t="s">
        <v>51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2010-12-21T04:00:32Z</dcterms:modified>
  <cp:category/>
  <cp:version/>
  <cp:contentType/>
  <cp:contentStatus/>
</cp:coreProperties>
</file>