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<sst xmlns="http://schemas.openxmlformats.org/spreadsheetml/2006/main" count="80" uniqueCount="58">
  <si>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</si>
  <si>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</si>
  <si>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</si>
  <si>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</si>
  <si>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</si>
  <si>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</si>
  <si>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</si>
  <si>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</si>
  <si>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</si>
  <si>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</si>
  <si>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</si>
  <si>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</si>
  <si>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</si>
  <si>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</si>
  <si>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</si>
  <si>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</si>
  <si>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</si>
  <si>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</si>
  <si>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</si>
  <si>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</si>
  <si>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</si>
  <si>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</si>
  <si>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</si>
  <si>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Загорная ул. 70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</si>
  <si>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</si>
  <si>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</si>
  <si>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</si>
  <si>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</si>
  <si>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</si>
  <si>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</si>
  <si>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</si>
  <si>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</si>
  <si>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</si>
  <si>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</si>
  <si>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</si>
  <si>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</si>
  <si>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</si>
  <si>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</si>
  <si>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Регулировка теплового узла </t>
  </si>
  <si>
    <t xml:space="preserve">(30.11.2010) Смена прокладок, ревизия вентиля </t>
  </si>
  <si>
    <t xml:space="preserve">(30.10.2010) Замер параметров - 4шт., регулировка системы отопления </t>
  </si>
  <si>
    <t xml:space="preserve">(30.10.2010) Регулировка системы отопления </t>
  </si>
  <si>
    <t xml:space="preserve">(30.10.2010) Ревизия вентиля д=20мм, смена прокладки </t>
  </si>
  <si>
    <t xml:space="preserve">(30.11.2010) Регулировка узла управления </t>
  </si>
  <si>
    <t xml:space="preserve">(05.05.2010) Установка хомута кв.6 </t>
  </si>
  <si>
    <t>шт</t>
  </si>
  <si>
    <t xml:space="preserve">(30.05.2010) Вызов сантехника </t>
  </si>
  <si>
    <t xml:space="preserve">(10.05.2010) ревизия вентиля д=20мм кв.2 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</si>
  <si>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</si>
  <si>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</si>
  <si>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</si>
  <si>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</si>
  <si>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</si>
  <si>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ХВС</t>
  </si>
  <si>
    <t xml:space="preserve">(30.04.2010) Ревизия вентиля д=20мм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</si>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</sst>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420.79998779296875</v>
      </c>
      <c r="J3" s="17"/>
      <c r="L3" s="19" t="s">
        <v>16</v>
      </c>
      <c r="M3" s="19"/>
      <c r="N3" s="19"/>
      <c r="O3" s="5">
        <v>210.1999969482422</v>
      </c>
    </row>
    <row r="4" spans="1:12" ht="9.75">
      <c r="A4" s="1" t="s">
        <v>25</v>
      </c>
      <c r="F4" s="11" t="s">
        <v>7</v>
      </c>
      <c r="G4" s="11"/>
      <c r="H4" s="11"/>
      <c r="I4" s="18">
        <v>10</v>
      </c>
      <c r="J4" s="18"/>
      <c r="L4" s="3"/>
    </row>
    <row r="5" spans="6:10" ht="9.75">
      <c r="F5" s="11" t="s">
        <v>17</v>
      </c>
      <c r="G5" s="11"/>
      <c r="H5" s="11"/>
      <c r="I5" s="18">
        <v>18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11919</v>
      </c>
      <c r="D8" s="16"/>
      <c r="E8" s="16">
        <v>13452</v>
      </c>
      <c r="F8" s="16"/>
      <c r="G8" s="16">
        <v>755</v>
      </c>
      <c r="H8" s="16"/>
      <c r="I8" s="8"/>
      <c r="J8" s="16">
        <f aca="true" t="shared" si="0" ref="J8:J15">C8+E8+G8</f>
        <v>26126</v>
      </c>
      <c r="K8" s="16"/>
      <c r="M8" s="3"/>
    </row>
    <row r="9" spans="1:13" ht="9.75">
      <c r="A9" s="14" t="s">
        <v>9</v>
      </c>
      <c r="B9" s="15"/>
      <c r="C9" s="12">
        <v>-49779</v>
      </c>
      <c r="D9" s="13"/>
      <c r="E9" s="12">
        <v>7721</v>
      </c>
      <c r="F9" s="13"/>
      <c r="G9" s="12">
        <v>6370</v>
      </c>
      <c r="H9" s="13"/>
      <c r="I9" s="8"/>
      <c r="J9" s="12">
        <f t="shared" si="0"/>
        <v>-35688</v>
      </c>
      <c r="K9" s="13"/>
      <c r="M9" s="3"/>
    </row>
    <row r="10" spans="1:13" ht="9.75">
      <c r="A10" s="25" t="s">
        <v>5</v>
      </c>
      <c r="B10" s="25"/>
      <c r="C10" s="16">
        <v>26276</v>
      </c>
      <c r="D10" s="16"/>
      <c r="E10" s="16">
        <v>29100</v>
      </c>
      <c r="F10" s="16"/>
      <c r="G10" s="16">
        <v>3853</v>
      </c>
      <c r="H10" s="16"/>
      <c r="I10" s="8"/>
      <c r="J10" s="16">
        <f t="shared" si="0"/>
        <v>59229</v>
      </c>
      <c r="K10" s="16"/>
      <c r="M10" s="3"/>
    </row>
    <row r="11" spans="1:13" ht="9.75">
      <c r="A11" s="25" t="s">
        <v>6</v>
      </c>
      <c r="B11" s="25"/>
      <c r="C11" s="16">
        <v>14357</v>
      </c>
      <c r="D11" s="16"/>
      <c r="E11" s="16">
        <v>15648</v>
      </c>
      <c r="F11" s="16"/>
      <c r="G11" s="16">
        <v>3098</v>
      </c>
      <c r="H11" s="16"/>
      <c r="I11" s="8"/>
      <c r="J11" s="16">
        <f t="shared" si="0"/>
        <v>33103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19781</v>
      </c>
      <c r="D13" s="16"/>
      <c r="E13" s="16">
        <v>4751</v>
      </c>
      <c r="F13" s="16"/>
      <c r="G13" s="16">
        <v>0</v>
      </c>
      <c r="H13" s="16"/>
      <c r="I13" s="8"/>
      <c r="J13" s="16">
        <f t="shared" si="0"/>
        <v>24532</v>
      </c>
      <c r="K13" s="16"/>
      <c r="M13" s="3"/>
    </row>
    <row r="14" spans="1:13" ht="9.75">
      <c r="A14" s="25" t="s">
        <v>11</v>
      </c>
      <c r="B14" s="25"/>
      <c r="C14" s="27">
        <f>C9+C11-C13</f>
        <v>-55203</v>
      </c>
      <c r="D14" s="27"/>
      <c r="E14" s="27">
        <f>E9+E11-E13</f>
        <v>18618</v>
      </c>
      <c r="F14" s="27"/>
      <c r="G14" s="27">
        <f>G9+G11-G13</f>
        <v>9468</v>
      </c>
      <c r="H14" s="27"/>
      <c r="I14" s="9"/>
      <c r="J14" s="27">
        <f t="shared" si="0"/>
        <v>-27117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421</v>
      </c>
      <c r="O21" s="32">
        <v>1705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421</v>
      </c>
      <c r="O22" s="32">
        <v>3679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421</v>
      </c>
      <c r="O23" s="32">
        <v>1184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1933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944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745</v>
      </c>
    </row>
    <row r="27" spans="1:15" ht="22.5" customHeight="1">
      <c r="A27" s="33" t="s">
        <v>37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1244</v>
      </c>
    </row>
    <row r="28" spans="1:15" ht="22.5" customHeight="1">
      <c r="A28" s="33" t="s">
        <v>37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2</v>
      </c>
      <c r="O28" s="32">
        <v>1564</v>
      </c>
    </row>
    <row r="29" spans="1:15" ht="22.5" customHeight="1">
      <c r="A29" s="33" t="s">
        <v>37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745</v>
      </c>
    </row>
    <row r="30" spans="1:15" ht="22.5" customHeight="1">
      <c r="A30" s="33" t="s">
        <v>37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944</v>
      </c>
    </row>
    <row r="31" spans="1:15" ht="22.5" customHeight="1">
      <c r="A31" s="33" t="s">
        <v>37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45</v>
      </c>
      <c r="N31" s="31">
        <v>1</v>
      </c>
      <c r="O31" s="32">
        <v>523</v>
      </c>
    </row>
    <row r="32" spans="1:15" ht="22.5" customHeight="1">
      <c r="A32" s="33" t="s">
        <v>37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45</v>
      </c>
      <c r="N32" s="31">
        <v>1</v>
      </c>
      <c r="O32" s="32">
        <v>246</v>
      </c>
    </row>
    <row r="33" spans="1:15" ht="22.5" customHeight="1">
      <c r="A33" s="33" t="s">
        <v>37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45</v>
      </c>
      <c r="N33" s="31">
        <v>1</v>
      </c>
      <c r="O33" s="32">
        <v>727</v>
      </c>
    </row>
    <row r="34" spans="1:15" ht="22.5" customHeight="1">
      <c r="A34" s="33" t="s">
        <v>48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36</v>
      </c>
      <c r="N34" s="31">
        <v>1</v>
      </c>
      <c r="O34" s="32">
        <v>1507</v>
      </c>
    </row>
    <row r="35" spans="1:15" ht="22.5" customHeight="1">
      <c r="A35" s="33" t="s">
        <v>50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36</v>
      </c>
      <c r="N35" s="31">
        <v>1</v>
      </c>
      <c r="O35" s="32">
        <v>2091</v>
      </c>
    </row>
    <row r="36" spans="1:15" ht="9.75">
      <c r="A36" s="22" t="s">
        <v>52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1.25" customHeight="1">
      <c r="A37" s="33" t="s">
        <v>53</v>
      </c>
      <c r="B37" s="33"/>
      <c r="C37" s="33" t="s">
        <v>54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45</v>
      </c>
      <c r="N37" s="31">
        <v>1</v>
      </c>
      <c r="O37" s="32">
        <v>677</v>
      </c>
    </row>
    <row r="38" spans="1:15" ht="45" customHeight="1">
      <c r="A38" s="33" t="s">
        <v>55</v>
      </c>
      <c r="B38" s="33"/>
      <c r="C38" s="33" t="s">
        <v>56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31</v>
      </c>
      <c r="N38" s="31">
        <v>14</v>
      </c>
      <c r="O38" s="32">
        <v>4074</v>
      </c>
    </row>
    <row r="40" ht="9.75">
      <c r="A40" s="1" t="s">
        <v>57</v>
      </c>
    </row>
  </sheetData>
  <mergeCells count="94">
    <mergeCell ref="A38:B38"/>
    <mergeCell ref="C38:L38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2010-12-21T03:55:25Z</dcterms:modified>
  <cp:category/>
  <cp:version/>
  <cp:contentType/>
  <cp:contentStatus/>
</cp:coreProperties>
</file>