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<sst xmlns="http://schemas.openxmlformats.org/spreadsheetml/2006/main" count="44" uniqueCount="41">
  <si>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</si>
  <si>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</si>
  <si>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</si>
  <si>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</si>
  <si>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</si>
  <si>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</si>
  <si>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</si>
  <si>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</si>
  <si>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</si>
  <si>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</si>
  <si>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</si>
  <si>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</si>
  <si>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</si>
  <si>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</si>
  <si>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</si>
  <si>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</si>
  <si>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</si>
  <si>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</si>
  <si>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</si>
  <si>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</si>
  <si>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</si>
  <si>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</si>
  <si>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</si>
  <si>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Загорная ул. 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</si>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</sst>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176.10000610351562</v>
      </c>
      <c r="J3" s="17"/>
      <c r="L3" s="19" t="s">
        <v>16</v>
      </c>
      <c r="M3" s="19"/>
      <c r="N3" s="19"/>
      <c r="O3" s="5">
        <v>143.3000030517578</v>
      </c>
    </row>
    <row r="4" spans="1:12" ht="9.7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9.7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6544</v>
      </c>
      <c r="D8" s="16"/>
      <c r="E8" s="16">
        <v>6724</v>
      </c>
      <c r="F8" s="16"/>
      <c r="G8" s="16">
        <v>2128</v>
      </c>
      <c r="H8" s="16"/>
      <c r="I8" s="8"/>
      <c r="J8" s="16">
        <f aca="true" t="shared" si="0" ref="J8:J15">C8+E8+G8</f>
        <v>15396</v>
      </c>
      <c r="K8" s="16"/>
      <c r="M8" s="3"/>
    </row>
    <row r="9" spans="1:13" ht="9.75">
      <c r="A9" s="14" t="s">
        <v>9</v>
      </c>
      <c r="B9" s="15"/>
      <c r="C9" s="12">
        <v>-18332</v>
      </c>
      <c r="D9" s="13"/>
      <c r="E9" s="12">
        <v>-25627</v>
      </c>
      <c r="F9" s="13"/>
      <c r="G9" s="12">
        <v>1930</v>
      </c>
      <c r="H9" s="13"/>
      <c r="I9" s="8"/>
      <c r="J9" s="12">
        <f t="shared" si="0"/>
        <v>-42029</v>
      </c>
      <c r="K9" s="13"/>
      <c r="M9" s="3"/>
    </row>
    <row r="10" spans="1:13" ht="9.75">
      <c r="A10" s="25" t="s">
        <v>5</v>
      </c>
      <c r="B10" s="25"/>
      <c r="C10" s="16">
        <v>11664</v>
      </c>
      <c r="D10" s="16"/>
      <c r="E10" s="16">
        <v>8430</v>
      </c>
      <c r="F10" s="16"/>
      <c r="G10" s="16">
        <v>2628</v>
      </c>
      <c r="H10" s="16"/>
      <c r="I10" s="8"/>
      <c r="J10" s="16">
        <f t="shared" si="0"/>
        <v>22722</v>
      </c>
      <c r="K10" s="16"/>
      <c r="M10" s="3"/>
    </row>
    <row r="11" spans="1:13" ht="9.75">
      <c r="A11" s="25" t="s">
        <v>6</v>
      </c>
      <c r="B11" s="25"/>
      <c r="C11" s="16">
        <v>5120</v>
      </c>
      <c r="D11" s="16"/>
      <c r="E11" s="16">
        <v>1706</v>
      </c>
      <c r="F11" s="16"/>
      <c r="G11" s="16">
        <v>500</v>
      </c>
      <c r="H11" s="16"/>
      <c r="I11" s="8"/>
      <c r="J11" s="16">
        <f t="shared" si="0"/>
        <v>7326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4320</v>
      </c>
      <c r="D13" s="16"/>
      <c r="E13" s="16">
        <v>1180</v>
      </c>
      <c r="F13" s="16"/>
      <c r="G13" s="16">
        <v>0</v>
      </c>
      <c r="H13" s="16"/>
      <c r="I13" s="8"/>
      <c r="J13" s="16">
        <f t="shared" si="0"/>
        <v>5500</v>
      </c>
      <c r="K13" s="16"/>
      <c r="M13" s="3"/>
    </row>
    <row r="14" spans="1:13" ht="9.75">
      <c r="A14" s="25" t="s">
        <v>11</v>
      </c>
      <c r="B14" s="25"/>
      <c r="C14" s="27">
        <f>C9+C11-C13</f>
        <v>-17532</v>
      </c>
      <c r="D14" s="27"/>
      <c r="E14" s="27">
        <f>E9+E11-E13</f>
        <v>-25101</v>
      </c>
      <c r="F14" s="27"/>
      <c r="G14" s="27">
        <f>G9+G11-G13</f>
        <v>2430</v>
      </c>
      <c r="H14" s="27"/>
      <c r="I14" s="9"/>
      <c r="J14" s="27">
        <f t="shared" si="0"/>
        <v>-40203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176</v>
      </c>
      <c r="O21" s="32">
        <v>713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176</v>
      </c>
      <c r="O22" s="32">
        <v>1633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176</v>
      </c>
      <c r="O23" s="32">
        <v>454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1520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1180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2010-12-21T03:55:46Z</dcterms:modified>
  <cp:category/>
  <cp:version/>
  <cp:contentType/>
  <cp:contentStatus/>
</cp:coreProperties>
</file>