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<sst xmlns="http://schemas.openxmlformats.org/spreadsheetml/2006/main" count="74" uniqueCount="56">
  <si>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</si>
  <si>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</si>
  <si>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</si>
  <si>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</si>
  <si>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</si>
  <si>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</si>
  <si>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</si>
  <si>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</si>
  <si>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</si>
  <si>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</si>
  <si>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</si>
  <si>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</si>
  <si>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</si>
  <si>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</si>
  <si>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</si>
  <si>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</si>
  <si>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</si>
  <si>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</si>
  <si>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</si>
  <si>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</si>
  <si>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</si>
  <si>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</si>
  <si>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</si>
  <si>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Кривая ул. 27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</si>
  <si>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</si>
  <si>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</si>
  <si>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</si>
  <si>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</si>
  <si>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</si>
  <si>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</si>
  <si>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</si>
  <si>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</si>
  <si>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</si>
  <si>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</si>
  <si>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</si>
  <si>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</si>
  <si>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</si>
  <si>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Очистка кровли от снега</t>
  </si>
  <si>
    <t xml:space="preserve">(03.03.2010) Очистка кровли от снега </t>
  </si>
  <si>
    <t>Откачка выгребной ямы</t>
  </si>
  <si>
    <t xml:space="preserve">(30.10.2010) Откачка подвалов, выгребнах ям, туалетов </t>
  </si>
  <si>
    <t>боч.</t>
  </si>
  <si>
    <t xml:space="preserve">(30.09.2010) Откачка подвалов, выгребнах ям, туалетов </t>
  </si>
  <si>
    <t>боч</t>
  </si>
  <si>
    <t xml:space="preserve">(30.08.2010) Откачка подвалов, выгребнах ям, туалетов </t>
  </si>
  <si>
    <t xml:space="preserve">(30.07.2010) Откачка подвалов, выгребнах ям, туалетов </t>
  </si>
  <si>
    <t xml:space="preserve">(30.06.2010) Откачка подвалов, выгребнах ям, туалетов </t>
  </si>
  <si>
    <t>шт</t>
  </si>
  <si>
    <t xml:space="preserve">(30.05.2010) Откачка подвалов, выгребнах ям, туалетов </t>
  </si>
  <si>
    <t xml:space="preserve">(30.01.2010) Откачка подвалов, выгребнах ям, туалетов </t>
  </si>
  <si>
    <t xml:space="preserve">(30.04.2010) Откачка подвалов, выгребнах ям, туалетов </t>
  </si>
  <si>
    <t xml:space="preserve">(15.03.2010) Откачка подвалов, выгребнах ям, туалетов </t>
  </si>
  <si>
    <t>Текущий ремонт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</si>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</sst>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290.69000244140625</v>
      </c>
      <c r="J3" s="17"/>
      <c r="L3" s="19" t="s">
        <v>16</v>
      </c>
      <c r="M3" s="19"/>
      <c r="N3" s="19"/>
      <c r="O3" s="5">
        <v>195.6999969482422</v>
      </c>
    </row>
    <row r="4" spans="1:12" ht="9.75">
      <c r="A4" s="1" t="s">
        <v>25</v>
      </c>
      <c r="F4" s="11" t="s">
        <v>7</v>
      </c>
      <c r="G4" s="11"/>
      <c r="H4" s="11"/>
      <c r="I4" s="18">
        <v>8</v>
      </c>
      <c r="J4" s="18"/>
      <c r="L4" s="3"/>
    </row>
    <row r="5" spans="6:10" ht="9.75">
      <c r="F5" s="11" t="s">
        <v>17</v>
      </c>
      <c r="G5" s="11"/>
      <c r="H5" s="11"/>
      <c r="I5" s="18">
        <v>21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13034</v>
      </c>
      <c r="D8" s="16"/>
      <c r="E8" s="16">
        <v>13503</v>
      </c>
      <c r="F8" s="16"/>
      <c r="G8" s="16">
        <v>2507</v>
      </c>
      <c r="H8" s="16"/>
      <c r="I8" s="8"/>
      <c r="J8" s="16">
        <f aca="true" t="shared" si="0" ref="J8:J15">C8+E8+G8</f>
        <v>29044</v>
      </c>
      <c r="K8" s="16"/>
      <c r="M8" s="3"/>
    </row>
    <row r="9" spans="1:13" ht="9.75">
      <c r="A9" s="14" t="s">
        <v>9</v>
      </c>
      <c r="B9" s="15"/>
      <c r="C9" s="12">
        <v>-33506</v>
      </c>
      <c r="D9" s="13"/>
      <c r="E9" s="12">
        <v>-52572</v>
      </c>
      <c r="F9" s="13"/>
      <c r="G9" s="12">
        <v>9102</v>
      </c>
      <c r="H9" s="13"/>
      <c r="I9" s="8"/>
      <c r="J9" s="12">
        <f t="shared" si="0"/>
        <v>-76976</v>
      </c>
      <c r="K9" s="13"/>
      <c r="M9" s="3"/>
    </row>
    <row r="10" spans="1:13" ht="9.75">
      <c r="A10" s="25" t="s">
        <v>5</v>
      </c>
      <c r="B10" s="25"/>
      <c r="C10" s="16">
        <v>19268</v>
      </c>
      <c r="D10" s="16"/>
      <c r="E10" s="16">
        <v>20102</v>
      </c>
      <c r="F10" s="16"/>
      <c r="G10" s="16">
        <v>3588</v>
      </c>
      <c r="H10" s="16"/>
      <c r="I10" s="8"/>
      <c r="J10" s="16">
        <f t="shared" si="0"/>
        <v>42958</v>
      </c>
      <c r="K10" s="16"/>
      <c r="M10" s="3"/>
    </row>
    <row r="11" spans="1:13" ht="9.75">
      <c r="A11" s="25" t="s">
        <v>6</v>
      </c>
      <c r="B11" s="25"/>
      <c r="C11" s="16">
        <v>6234</v>
      </c>
      <c r="D11" s="16"/>
      <c r="E11" s="16">
        <v>6599</v>
      </c>
      <c r="F11" s="16"/>
      <c r="G11" s="16">
        <v>1081</v>
      </c>
      <c r="H11" s="16"/>
      <c r="I11" s="8"/>
      <c r="J11" s="16">
        <f t="shared" si="0"/>
        <v>13914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39368</v>
      </c>
      <c r="D13" s="16"/>
      <c r="E13" s="16">
        <v>2814</v>
      </c>
      <c r="F13" s="16"/>
      <c r="G13" s="16">
        <v>0</v>
      </c>
      <c r="H13" s="16"/>
      <c r="I13" s="8"/>
      <c r="J13" s="16">
        <f t="shared" si="0"/>
        <v>42182</v>
      </c>
      <c r="K13" s="16"/>
      <c r="M13" s="3"/>
    </row>
    <row r="14" spans="1:13" ht="9.75">
      <c r="A14" s="25" t="s">
        <v>11</v>
      </c>
      <c r="B14" s="25"/>
      <c r="C14" s="27">
        <f>C9+C11-C13</f>
        <v>-66640</v>
      </c>
      <c r="D14" s="27"/>
      <c r="E14" s="27">
        <f>E9+E11-E13</f>
        <v>-48787</v>
      </c>
      <c r="F14" s="27"/>
      <c r="G14" s="27">
        <f>G9+G11-G13</f>
        <v>10183</v>
      </c>
      <c r="H14" s="27"/>
      <c r="I14" s="9"/>
      <c r="J14" s="27">
        <f t="shared" si="0"/>
        <v>-105244</v>
      </c>
      <c r="K14" s="27"/>
      <c r="M14" s="3"/>
    </row>
    <row r="15" spans="1:13" ht="9.75">
      <c r="A15" s="25" t="s">
        <v>22</v>
      </c>
      <c r="B15" s="25"/>
      <c r="C15" s="26">
        <v>5.599999904632568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13.009999990463257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291</v>
      </c>
      <c r="O21" s="32">
        <v>1179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291</v>
      </c>
      <c r="O22" s="32">
        <v>2698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291</v>
      </c>
      <c r="O23" s="32">
        <v>859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1902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52</v>
      </c>
      <c r="O25" s="32">
        <v>294</v>
      </c>
    </row>
    <row r="26" spans="1:15" ht="22.5" customHeight="1">
      <c r="A26" s="33" t="s">
        <v>39</v>
      </c>
      <c r="B26" s="33"/>
      <c r="C26" s="33" t="s">
        <v>40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41</v>
      </c>
      <c r="N26" s="31">
        <v>6</v>
      </c>
      <c r="O26" s="32">
        <v>3816</v>
      </c>
    </row>
    <row r="27" spans="1:15" ht="22.5" customHeight="1">
      <c r="A27" s="33" t="s">
        <v>39</v>
      </c>
      <c r="B27" s="33"/>
      <c r="C27" s="33" t="s">
        <v>42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43</v>
      </c>
      <c r="N27" s="31">
        <v>15</v>
      </c>
      <c r="O27" s="32">
        <v>9540</v>
      </c>
    </row>
    <row r="28" spans="1:15" ht="22.5" customHeight="1">
      <c r="A28" s="33" t="s">
        <v>39</v>
      </c>
      <c r="B28" s="33"/>
      <c r="C28" s="33" t="s">
        <v>44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43</v>
      </c>
      <c r="N28" s="31">
        <v>3</v>
      </c>
      <c r="O28" s="32">
        <v>1908</v>
      </c>
    </row>
    <row r="29" spans="1:15" ht="22.5" customHeight="1">
      <c r="A29" s="33" t="s">
        <v>39</v>
      </c>
      <c r="B29" s="33"/>
      <c r="C29" s="33" t="s">
        <v>45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43</v>
      </c>
      <c r="N29" s="31">
        <v>5</v>
      </c>
      <c r="O29" s="32">
        <v>3180</v>
      </c>
    </row>
    <row r="30" spans="1:15" ht="22.5" customHeight="1">
      <c r="A30" s="33" t="s">
        <v>39</v>
      </c>
      <c r="B30" s="33"/>
      <c r="C30" s="33" t="s">
        <v>46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47</v>
      </c>
      <c r="N30" s="31">
        <v>3</v>
      </c>
      <c r="O30" s="32">
        <v>1908</v>
      </c>
    </row>
    <row r="31" spans="1:15" ht="22.5" customHeight="1">
      <c r="A31" s="33" t="s">
        <v>39</v>
      </c>
      <c r="B31" s="33"/>
      <c r="C31" s="33" t="s">
        <v>48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47</v>
      </c>
      <c r="N31" s="31">
        <v>2</v>
      </c>
      <c r="O31" s="32">
        <v>1272</v>
      </c>
    </row>
    <row r="32" spans="1:15" ht="22.5" customHeight="1">
      <c r="A32" s="33" t="s">
        <v>39</v>
      </c>
      <c r="B32" s="33"/>
      <c r="C32" s="33" t="s">
        <v>49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36</v>
      </c>
      <c r="N32" s="31">
        <v>2</v>
      </c>
      <c r="O32" s="32">
        <v>1272</v>
      </c>
    </row>
    <row r="33" spans="1:15" ht="22.5" customHeight="1">
      <c r="A33" s="33" t="s">
        <v>39</v>
      </c>
      <c r="B33" s="33"/>
      <c r="C33" s="33" t="s">
        <v>50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47</v>
      </c>
      <c r="N33" s="31">
        <v>7</v>
      </c>
      <c r="O33" s="32">
        <v>4452</v>
      </c>
    </row>
    <row r="34" spans="1:15" ht="22.5" customHeight="1">
      <c r="A34" s="33" t="s">
        <v>39</v>
      </c>
      <c r="B34" s="33"/>
      <c r="C34" s="33" t="s">
        <v>51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47</v>
      </c>
      <c r="N34" s="31">
        <v>8</v>
      </c>
      <c r="O34" s="32">
        <v>5088</v>
      </c>
    </row>
    <row r="35" spans="1:15" ht="9.75">
      <c r="A35" s="22" t="s">
        <v>52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</row>
    <row r="36" spans="1:15" ht="45" customHeight="1">
      <c r="A36" s="33" t="s">
        <v>53</v>
      </c>
      <c r="B36" s="33"/>
      <c r="C36" s="33" t="s">
        <v>54</v>
      </c>
      <c r="D36" s="33"/>
      <c r="E36" s="33"/>
      <c r="F36" s="33"/>
      <c r="G36" s="33"/>
      <c r="H36" s="33"/>
      <c r="I36" s="33"/>
      <c r="J36" s="33"/>
      <c r="K36" s="33"/>
      <c r="L36" s="33"/>
      <c r="M36" s="30" t="s">
        <v>31</v>
      </c>
      <c r="N36" s="31">
        <v>14</v>
      </c>
      <c r="O36" s="32">
        <v>2814</v>
      </c>
    </row>
    <row r="38" ht="9.75">
      <c r="A38" s="1" t="s">
        <v>55</v>
      </c>
    </row>
  </sheetData>
  <mergeCells count="90">
    <mergeCell ref="A35:O35"/>
    <mergeCell ref="A36:B36"/>
    <mergeCell ref="C36:L36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2010-12-21T04:05:30Z</dcterms:modified>
  <cp:category/>
  <cp:version/>
  <cp:contentType/>
  <cp:contentStatus/>
</cp:coreProperties>
</file>