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<sst xmlns="http://schemas.openxmlformats.org/spreadsheetml/2006/main" count="66" uniqueCount="60">
  <si>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</si>
  <si>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</si>
  <si>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</si>
  <si>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</si>
  <si>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</si>
  <si>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</si>
  <si>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</si>
  <si>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</si>
  <si>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</si>
  <si>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</si>
  <si>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</si>
  <si>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</si>
  <si>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</si>
  <si>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</si>
  <si>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</si>
  <si>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</si>
  <si>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</si>
  <si>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</si>
  <si>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</si>
  <si>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</si>
  <si>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</si>
  <si>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</si>
  <si>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</si>
  <si>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</si>
  <si>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</si>
  <si>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</si>
  <si>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>О.Кошевого ул. 68 1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</si>
  <si>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</si>
  <si>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</si>
  <si>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</si>
  <si>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</si>
  <si>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</si>
  <si>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</si>
  <si>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</si>
  <si>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</si>
  <si>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</si>
  <si>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</si>
  <si>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</si>
  <si>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</si>
  <si>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</si>
  <si>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</si>
  <si>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</si>
  <si>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</si>
  <si>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</si>
  <si>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</si>
  <si>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</si>
  <si>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</si>
  <si>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</si>
  <si>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</si>
  <si>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</si>
  <si>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</si>
  <si>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(29.05.2007) дератизация (27.12.2007)</t>
  </si>
  <si>
    <t>м2</t>
  </si>
  <si>
    <t>(30.04.2007) Транспортные услуги (июнь)</t>
  </si>
  <si>
    <t>час</t>
  </si>
  <si>
    <t>() компенсация за пользование нежилого помещения (Арендаторы )</t>
  </si>
  <si>
    <t>(28.02.2007) сброс снега</t>
  </si>
  <si>
    <t>Текущий ремонт</t>
  </si>
  <si>
    <t>Крыша</t>
  </si>
  <si>
    <t>(01.06.2007) ремонт мягкой кровли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</si>
</sst>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1165.5999755859375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26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51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1732</v>
      </c>
      <c r="D8" s="9"/>
      <c r="E8" s="9">
        <v>2263</v>
      </c>
      <c r="F8" s="9"/>
      <c r="G8" s="9">
        <v>331</v>
      </c>
      <c r="H8" s="9"/>
      <c r="I8" s="2"/>
      <c r="J8" s="9">
        <f aca="true" t="shared" si="0" ref="J8:J15">C8+E8+G8</f>
        <v>4326</v>
      </c>
      <c r="K8" s="9"/>
      <c r="M8" s="4"/>
      <c r="N8" s="1"/>
    </row>
    <row r="9" spans="1:14" ht="11.25">
      <c r="A9" s="17" t="s">
        <v>13</v>
      </c>
      <c r="B9" s="18"/>
      <c r="C9" s="10">
        <v>-15779</v>
      </c>
      <c r="D9" s="11"/>
      <c r="E9" s="10">
        <v>15538</v>
      </c>
      <c r="F9" s="11"/>
      <c r="G9" s="10">
        <v>19273</v>
      </c>
      <c r="H9" s="11"/>
      <c r="I9" s="2"/>
      <c r="J9" s="10">
        <f t="shared" si="0"/>
        <v>19032</v>
      </c>
      <c r="K9" s="11"/>
      <c r="M9" s="4"/>
      <c r="N9" s="1"/>
    </row>
    <row r="10" spans="1:14" ht="11.25">
      <c r="A10" s="13" t="s">
        <v>8</v>
      </c>
      <c r="B10" s="13"/>
      <c r="C10" s="9">
        <v>63360</v>
      </c>
      <c r="D10" s="9"/>
      <c r="E10" s="9">
        <v>86856</v>
      </c>
      <c r="F10" s="9"/>
      <c r="G10" s="9">
        <v>16932</v>
      </c>
      <c r="H10" s="9"/>
      <c r="I10" s="2"/>
      <c r="J10" s="9">
        <f t="shared" si="0"/>
        <v>167148</v>
      </c>
      <c r="K10" s="9"/>
      <c r="M10" s="4"/>
      <c r="N10" s="1"/>
    </row>
    <row r="11" spans="1:14" ht="11.25">
      <c r="A11" s="13" t="s">
        <v>9</v>
      </c>
      <c r="B11" s="13"/>
      <c r="C11" s="9">
        <v>61200</v>
      </c>
      <c r="D11" s="9"/>
      <c r="E11" s="9">
        <v>83868</v>
      </c>
      <c r="F11" s="9"/>
      <c r="G11" s="9">
        <v>16244</v>
      </c>
      <c r="H11" s="9"/>
      <c r="I11" s="2"/>
      <c r="J11" s="9">
        <f t="shared" si="0"/>
        <v>161312</v>
      </c>
      <c r="K11" s="9"/>
      <c r="M11" s="4"/>
      <c r="N11" s="1"/>
    </row>
    <row r="12" spans="1:14" ht="11.25">
      <c r="A12" s="17" t="s">
        <v>12</v>
      </c>
      <c r="B12" s="18"/>
      <c r="C12" s="10">
        <v>3017.142857142857</v>
      </c>
      <c r="D12" s="11"/>
      <c r="E12" s="10">
        <v>4136</v>
      </c>
      <c r="F12" s="11"/>
      <c r="G12" s="10">
        <v>806.2857142857142</v>
      </c>
      <c r="H12" s="11"/>
      <c r="I12" s="2"/>
      <c r="J12" s="10">
        <f t="shared" si="0"/>
        <v>7959.428571428571</v>
      </c>
      <c r="K12" s="11"/>
      <c r="M12" s="4"/>
      <c r="N12" s="1"/>
    </row>
    <row r="13" spans="1:14" ht="11.25">
      <c r="A13" s="13" t="s">
        <v>14</v>
      </c>
      <c r="B13" s="13"/>
      <c r="C13" s="9">
        <v>88022</v>
      </c>
      <c r="D13" s="9"/>
      <c r="E13" s="9">
        <v>75419</v>
      </c>
      <c r="F13" s="9"/>
      <c r="G13" s="9">
        <v>0</v>
      </c>
      <c r="H13" s="9"/>
      <c r="I13" s="2"/>
      <c r="J13" s="9">
        <f t="shared" si="0"/>
        <v>163441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-45618.142857142855</v>
      </c>
      <c r="D14" s="14"/>
      <c r="E14" s="14">
        <f>E9+E11-E13-E12</f>
        <v>19851</v>
      </c>
      <c r="F14" s="14"/>
      <c r="G14" s="14">
        <f>G9+G11-G13-G12</f>
        <v>34710.71428571428</v>
      </c>
      <c r="H14" s="14"/>
      <c r="I14" s="7"/>
      <c r="J14" s="14">
        <f t="shared" si="0"/>
        <v>8943.571428571428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43</v>
      </c>
      <c r="O21" s="27">
        <v>15017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7553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3217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1678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31115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4150.899993896484</v>
      </c>
      <c r="O26" s="27">
        <v>5374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4895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5175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13427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12217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>
        <v>473</v>
      </c>
      <c r="O31" s="27">
        <v>424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/>
      <c r="O32" s="27">
        <v>12381</v>
      </c>
    </row>
    <row r="33" spans="1:15" ht="22.5" customHeight="1">
      <c r="A33" s="28" t="s">
        <v>50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/>
      <c r="N33" s="27"/>
      <c r="O33" s="27">
        <v>-29605</v>
      </c>
    </row>
    <row r="34" spans="1:15" ht="22.5" customHeight="1">
      <c r="A34" s="28" t="s">
        <v>50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52</v>
      </c>
      <c r="N34" s="27">
        <v>520</v>
      </c>
      <c r="O34" s="27">
        <v>5154</v>
      </c>
    </row>
    <row r="35" spans="1:15" ht="11.25">
      <c r="A35" s="8" t="s">
        <v>57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1.25" customHeight="1">
      <c r="A36" s="28" t="s">
        <v>58</v>
      </c>
      <c r="B36" s="28"/>
      <c r="C36" s="28" t="s">
        <v>59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52</v>
      </c>
      <c r="N36" s="27">
        <v>100</v>
      </c>
      <c r="O36" s="27">
        <v>75419</v>
      </c>
    </row>
  </sheetData>
  <mergeCells count="89">
    <mergeCell ref="A35:O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2008-03-03T05:45:44Z</dcterms:modified>
  <cp:category/>
  <cp:version/>
  <cp:contentType/>
  <cp:contentStatus/>
</cp:coreProperties>
</file>