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<sst xmlns="http://schemas.openxmlformats.org/spreadsheetml/2006/main" count="71" uniqueCount="58">
  <si>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</si>
  <si>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</si>
  <si>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</si>
  <si>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</si>
  <si>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</si>
  <si>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</si>
  <si>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</si>
  <si>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</si>
  <si>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</si>
  <si>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</si>
  <si>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</si>
  <si>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</si>
  <si>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</si>
  <si>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</si>
  <si>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</si>
  <si>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</si>
  <si>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</si>
  <si>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</si>
  <si>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</si>
  <si>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</si>
  <si>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</si>
  <si>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</si>
  <si>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</si>
  <si>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МПС ул. 18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</si>
  <si>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</si>
  <si>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</si>
  <si>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</si>
  <si>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</si>
  <si>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</si>
  <si>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</si>
  <si>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</si>
  <si>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</si>
  <si>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</si>
  <si>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</si>
  <si>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</si>
  <si>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</si>
  <si>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</si>
  <si>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</si>
  <si>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Сброс снега, сосулек, наледи </t>
  </si>
  <si>
    <t>шт</t>
  </si>
  <si>
    <t xml:space="preserve">(03.03.2010) Очистка кровли от снега </t>
  </si>
  <si>
    <t>Внутридомовое обслуживание</t>
  </si>
  <si>
    <t xml:space="preserve">(30.11.2010) Осмотр верхней разводки системы отопления на чердаке </t>
  </si>
  <si>
    <t xml:space="preserve">(30.05.2010) Осмотр эл.сетей </t>
  </si>
  <si>
    <t>м.п.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</si>
  <si>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</si>
  <si>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</si>
  <si>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</si>
  <si>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(30.06.2010) Подготовка УУ у гидравлическому испытанию </t>
  </si>
  <si>
    <t>Гидравлические испытания</t>
  </si>
  <si>
    <t xml:space="preserve">(30.06.2010) Гидравлические испытания с/о. </t>
  </si>
  <si>
    <t>Текущий ремонт</t>
  </si>
  <si>
    <t>Крыша</t>
  </si>
  <si>
    <t xml:space="preserve">(30.08.2010) Ремонт кровли </t>
  </si>
  <si>
    <t xml:space="preserve">(30.08.2010) Ремонт кровли кв.10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</si>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</sst>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601.9000244140625</v>
      </c>
      <c r="J3" s="17"/>
      <c r="L3" s="19" t="s">
        <v>16</v>
      </c>
      <c r="M3" s="19"/>
      <c r="N3" s="19"/>
      <c r="O3" s="5">
        <v>401.79998779296875</v>
      </c>
    </row>
    <row r="4" spans="1:12" ht="9.7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9.75">
      <c r="F5" s="11" t="s">
        <v>17</v>
      </c>
      <c r="G5" s="11"/>
      <c r="H5" s="11"/>
      <c r="I5" s="18">
        <v>30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15929</v>
      </c>
      <c r="D8" s="16"/>
      <c r="E8" s="16">
        <v>17649</v>
      </c>
      <c r="F8" s="16"/>
      <c r="G8" s="16">
        <v>2661</v>
      </c>
      <c r="H8" s="16"/>
      <c r="I8" s="8"/>
      <c r="J8" s="16">
        <f aca="true" t="shared" si="0" ref="J8:J15">C8+E8+G8</f>
        <v>36239</v>
      </c>
      <c r="K8" s="16"/>
      <c r="M8" s="3"/>
    </row>
    <row r="9" spans="1:13" ht="9.75">
      <c r="A9" s="14" t="s">
        <v>9</v>
      </c>
      <c r="B9" s="15"/>
      <c r="C9" s="12">
        <v>-31660</v>
      </c>
      <c r="D9" s="13"/>
      <c r="E9" s="12">
        <v>-9590</v>
      </c>
      <c r="F9" s="13"/>
      <c r="G9" s="12">
        <v>13871</v>
      </c>
      <c r="H9" s="13"/>
      <c r="I9" s="8"/>
      <c r="J9" s="12">
        <f t="shared" si="0"/>
        <v>-27379</v>
      </c>
      <c r="K9" s="13"/>
      <c r="M9" s="3"/>
    </row>
    <row r="10" spans="1:13" ht="9.75">
      <c r="A10" s="25" t="s">
        <v>5</v>
      </c>
      <c r="B10" s="25"/>
      <c r="C10" s="16">
        <v>37834</v>
      </c>
      <c r="D10" s="16"/>
      <c r="E10" s="16">
        <v>41626</v>
      </c>
      <c r="F10" s="16"/>
      <c r="G10" s="16">
        <v>7380</v>
      </c>
      <c r="H10" s="16"/>
      <c r="I10" s="8"/>
      <c r="J10" s="16">
        <f t="shared" si="0"/>
        <v>86840</v>
      </c>
      <c r="K10" s="16"/>
      <c r="M10" s="3"/>
    </row>
    <row r="11" spans="1:13" ht="9.75">
      <c r="A11" s="25" t="s">
        <v>6</v>
      </c>
      <c r="B11" s="25"/>
      <c r="C11" s="16">
        <v>21905</v>
      </c>
      <c r="D11" s="16"/>
      <c r="E11" s="16">
        <v>23977</v>
      </c>
      <c r="F11" s="16"/>
      <c r="G11" s="16">
        <v>4719</v>
      </c>
      <c r="H11" s="16"/>
      <c r="I11" s="8"/>
      <c r="J11" s="16">
        <f t="shared" si="0"/>
        <v>50601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23253</v>
      </c>
      <c r="D13" s="16"/>
      <c r="E13" s="16">
        <v>16430</v>
      </c>
      <c r="F13" s="16"/>
      <c r="G13" s="16">
        <v>0</v>
      </c>
      <c r="H13" s="16"/>
      <c r="I13" s="8"/>
      <c r="J13" s="16">
        <f t="shared" si="0"/>
        <v>39683</v>
      </c>
      <c r="K13" s="16"/>
      <c r="M13" s="3"/>
    </row>
    <row r="14" spans="1:13" ht="9.75">
      <c r="A14" s="25" t="s">
        <v>11</v>
      </c>
      <c r="B14" s="25"/>
      <c r="C14" s="27">
        <f>C9+C11-C13</f>
        <v>-33008</v>
      </c>
      <c r="D14" s="27"/>
      <c r="E14" s="27">
        <f>E9+E11-E13</f>
        <v>-2043</v>
      </c>
      <c r="F14" s="27"/>
      <c r="G14" s="27">
        <f>G9+G11-G13</f>
        <v>18590</v>
      </c>
      <c r="H14" s="27"/>
      <c r="I14" s="9"/>
      <c r="J14" s="27">
        <f t="shared" si="0"/>
        <v>-16461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602</v>
      </c>
      <c r="O21" s="32">
        <v>2438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602</v>
      </c>
      <c r="O22" s="32">
        <v>5297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602</v>
      </c>
      <c r="O23" s="32">
        <v>1737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2755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</v>
      </c>
      <c r="O25" s="32">
        <v>811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280</v>
      </c>
      <c r="O26" s="32">
        <v>1585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56</v>
      </c>
      <c r="O27" s="32">
        <v>1120</v>
      </c>
    </row>
    <row r="28" spans="1:15" ht="22.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40</v>
      </c>
      <c r="O28" s="32">
        <v>309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2413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3277</v>
      </c>
    </row>
    <row r="31" spans="1:15" ht="22.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1511</v>
      </c>
    </row>
    <row r="32" spans="1:15" ht="9.75">
      <c r="A32" s="22" t="s">
        <v>51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16</v>
      </c>
      <c r="O33" s="32">
        <v>4566</v>
      </c>
    </row>
    <row r="34" spans="1:15" ht="11.25" customHeight="1">
      <c r="A34" s="33" t="s">
        <v>52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30</v>
      </c>
      <c r="O34" s="32">
        <v>6036</v>
      </c>
    </row>
    <row r="35" spans="1:15" ht="4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5828</v>
      </c>
    </row>
    <row r="37" ht="9.75">
      <c r="A37" s="1" t="s">
        <v>57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2010-12-21T04:25:12Z</dcterms:modified>
  <cp:category/>
  <cp:version/>
  <cp:contentType/>
  <cp:contentStatus/>
</cp:coreProperties>
</file>