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<sst xmlns="http://schemas.openxmlformats.org/spreadsheetml/2006/main" count="59" uniqueCount="50">
  <si>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</si>
  <si>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</si>
  <si>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</si>
  <si>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</si>
  <si>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</si>
  <si>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</si>
  <si>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</si>
  <si>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</si>
  <si>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</si>
  <si>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</si>
  <si>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</si>
  <si>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</si>
  <si>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</si>
  <si>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</si>
  <si>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</si>
  <si>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</si>
  <si>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</si>
  <si>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</si>
  <si>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</si>
  <si>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</si>
  <si>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</si>
  <si>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</si>
  <si>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</si>
  <si>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Ново-Деповская ул. 26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</si>
  <si>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</si>
  <si>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</si>
  <si>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</si>
  <si>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</si>
  <si>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</si>
  <si>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</si>
  <si>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</si>
  <si>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</si>
  <si>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</si>
  <si>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</si>
  <si>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</si>
  <si>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</si>
  <si>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</si>
  <si>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</si>
  <si>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Изготовление и установка хомута, отгрев ХВС </t>
  </si>
  <si>
    <t>м</t>
  </si>
  <si>
    <t xml:space="preserve">(30.11.2010) Перемотка сгонов </t>
  </si>
  <si>
    <t>Запуск системы отопления</t>
  </si>
  <si>
    <t xml:space="preserve">(30.08.2010)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</si>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</sst>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128.8000030517578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26622</v>
      </c>
      <c r="D8" s="16"/>
      <c r="E8" s="16">
        <v>2587</v>
      </c>
      <c r="F8" s="16"/>
      <c r="G8" s="16">
        <v>0</v>
      </c>
      <c r="H8" s="16"/>
      <c r="I8" s="8"/>
      <c r="J8" s="16">
        <f aca="true" t="shared" si="0" ref="J8:J15">C8+E8+G8</f>
        <v>29209</v>
      </c>
      <c r="K8" s="16"/>
      <c r="M8" s="3"/>
    </row>
    <row r="9" spans="1:13" ht="9.75">
      <c r="A9" s="14" t="s">
        <v>9</v>
      </c>
      <c r="B9" s="15"/>
      <c r="C9" s="12">
        <v>568</v>
      </c>
      <c r="D9" s="13"/>
      <c r="E9" s="12">
        <v>5807</v>
      </c>
      <c r="F9" s="13"/>
      <c r="G9" s="12">
        <v>0</v>
      </c>
      <c r="H9" s="13"/>
      <c r="I9" s="8"/>
      <c r="J9" s="12">
        <f t="shared" si="0"/>
        <v>6375</v>
      </c>
      <c r="K9" s="13"/>
      <c r="M9" s="3"/>
    </row>
    <row r="10" spans="1:13" ht="9.75">
      <c r="A10" s="25" t="s">
        <v>5</v>
      </c>
      <c r="B10" s="25"/>
      <c r="C10" s="16">
        <v>32722</v>
      </c>
      <c r="D10" s="16"/>
      <c r="E10" s="16">
        <v>8904</v>
      </c>
      <c r="F10" s="16"/>
      <c r="G10" s="16">
        <v>0</v>
      </c>
      <c r="H10" s="16"/>
      <c r="I10" s="8"/>
      <c r="J10" s="16">
        <f t="shared" si="0"/>
        <v>41626</v>
      </c>
      <c r="K10" s="16"/>
      <c r="M10" s="3"/>
    </row>
    <row r="11" spans="1:13" ht="9.75">
      <c r="A11" s="25" t="s">
        <v>6</v>
      </c>
      <c r="B11" s="25"/>
      <c r="C11" s="16">
        <v>6100</v>
      </c>
      <c r="D11" s="16"/>
      <c r="E11" s="16">
        <v>6317</v>
      </c>
      <c r="F11" s="16"/>
      <c r="G11" s="16">
        <v>0</v>
      </c>
      <c r="H11" s="16"/>
      <c r="I11" s="8"/>
      <c r="J11" s="16">
        <f t="shared" si="0"/>
        <v>12417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18368</v>
      </c>
      <c r="D13" s="16"/>
      <c r="E13" s="16">
        <v>1247</v>
      </c>
      <c r="F13" s="16"/>
      <c r="G13" s="16">
        <v>0</v>
      </c>
      <c r="H13" s="16"/>
      <c r="I13" s="8"/>
      <c r="J13" s="16">
        <f t="shared" si="0"/>
        <v>19615</v>
      </c>
      <c r="K13" s="16"/>
      <c r="M13" s="3"/>
    </row>
    <row r="14" spans="1:13" ht="9.75">
      <c r="A14" s="25" t="s">
        <v>11</v>
      </c>
      <c r="B14" s="25"/>
      <c r="C14" s="27">
        <f>C9+C11-C13</f>
        <v>-11700</v>
      </c>
      <c r="D14" s="27"/>
      <c r="E14" s="27">
        <f>E9+E11-E13</f>
        <v>10877</v>
      </c>
      <c r="F14" s="27"/>
      <c r="G14" s="27">
        <f>G9+G11-G13</f>
        <v>0</v>
      </c>
      <c r="H14" s="27"/>
      <c r="I14" s="9"/>
      <c r="J14" s="27">
        <f t="shared" si="0"/>
        <v>-823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129</v>
      </c>
      <c r="O21" s="32">
        <v>522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129</v>
      </c>
      <c r="O22" s="32">
        <v>4581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129</v>
      </c>
      <c r="O23" s="32">
        <v>833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806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52</v>
      </c>
      <c r="O25" s="32">
        <v>8390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601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806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571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1258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1247</v>
      </c>
    </row>
    <row r="33" ht="9.7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2010-12-21T04:32:14Z</dcterms:modified>
  <cp:category/>
  <cp:version/>
  <cp:contentType/>
  <cp:contentStatus/>
</cp:coreProperties>
</file>