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<sst xmlns="http://schemas.openxmlformats.org/spreadsheetml/2006/main" count="53" uniqueCount="48">
  <si>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</si>
  <si>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</si>
  <si>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</si>
  <si>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</si>
  <si>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</si>
  <si>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</si>
  <si>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</si>
  <si>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</si>
  <si>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</si>
  <si>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</si>
  <si>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</si>
  <si>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</si>
  <si>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</si>
  <si>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</si>
  <si>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</si>
  <si>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</si>
  <si>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</si>
  <si>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</si>
  <si>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</si>
  <si>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</si>
  <si>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</si>
  <si>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</si>
  <si>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</si>
  <si>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Обруб ул. 12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</si>
  <si>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</si>
  <si>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</si>
  <si>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</si>
  <si>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</si>
  <si>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</si>
  <si>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</si>
  <si>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</si>
  <si>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</si>
  <si>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</si>
  <si>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</si>
  <si>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</si>
  <si>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</si>
  <si>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</si>
  <si>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</si>
  <si>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(30.11.2010) Ревизия вентиля, отключение стояка ХВС </t>
  </si>
  <si>
    <t>Текущий ремонт</t>
  </si>
  <si>
    <t>Перекрытия</t>
  </si>
  <si>
    <t xml:space="preserve">(28.02.2010) Установка подпорок </t>
  </si>
  <si>
    <t>шт</t>
  </si>
  <si>
    <t>Лестницы, балконы, крыльца</t>
  </si>
  <si>
    <t xml:space="preserve">(30.09.2010) Ремонт крыльца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</si>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</sst>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103.5999984741211</v>
      </c>
      <c r="J3" s="17"/>
      <c r="L3" s="19" t="s">
        <v>16</v>
      </c>
      <c r="M3" s="19"/>
      <c r="N3" s="19"/>
      <c r="O3" s="5">
        <v>47.400001525878906</v>
      </c>
    </row>
    <row r="4" spans="1:12" ht="9.75">
      <c r="A4" s="1" t="s">
        <v>25</v>
      </c>
      <c r="F4" s="11" t="s">
        <v>7</v>
      </c>
      <c r="G4" s="11"/>
      <c r="H4" s="11"/>
      <c r="I4" s="18">
        <v>3</v>
      </c>
      <c r="J4" s="18"/>
      <c r="L4" s="3"/>
    </row>
    <row r="5" spans="6:10" ht="9.75">
      <c r="F5" s="11" t="s">
        <v>17</v>
      </c>
      <c r="G5" s="11"/>
      <c r="H5" s="11"/>
      <c r="I5" s="18">
        <v>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1746</v>
      </c>
      <c r="D8" s="16"/>
      <c r="E8" s="16">
        <v>374</v>
      </c>
      <c r="F8" s="16"/>
      <c r="G8" s="16">
        <v>0</v>
      </c>
      <c r="H8" s="16"/>
      <c r="I8" s="8"/>
      <c r="J8" s="16">
        <f aca="true" t="shared" si="0" ref="J8:J15">C8+E8+G8</f>
        <v>2120</v>
      </c>
      <c r="K8" s="16"/>
      <c r="M8" s="3"/>
    </row>
    <row r="9" spans="1:13" ht="9.75">
      <c r="A9" s="14" t="s">
        <v>9</v>
      </c>
      <c r="B9" s="15"/>
      <c r="C9" s="12">
        <v>-6713</v>
      </c>
      <c r="D9" s="13"/>
      <c r="E9" s="12">
        <v>-6739</v>
      </c>
      <c r="F9" s="13"/>
      <c r="G9" s="12">
        <v>0</v>
      </c>
      <c r="H9" s="13"/>
      <c r="I9" s="8"/>
      <c r="J9" s="12">
        <f t="shared" si="0"/>
        <v>-13452</v>
      </c>
      <c r="K9" s="13"/>
      <c r="M9" s="3"/>
    </row>
    <row r="10" spans="1:13" ht="9.75">
      <c r="A10" s="25" t="s">
        <v>5</v>
      </c>
      <c r="B10" s="25"/>
      <c r="C10" s="16">
        <v>6280</v>
      </c>
      <c r="D10" s="16"/>
      <c r="E10" s="16">
        <v>2790</v>
      </c>
      <c r="F10" s="16"/>
      <c r="G10" s="16">
        <v>0</v>
      </c>
      <c r="H10" s="16"/>
      <c r="I10" s="8"/>
      <c r="J10" s="16">
        <f t="shared" si="0"/>
        <v>9070</v>
      </c>
      <c r="K10" s="16"/>
      <c r="M10" s="3"/>
    </row>
    <row r="11" spans="1:13" ht="9.75">
      <c r="A11" s="25" t="s">
        <v>6</v>
      </c>
      <c r="B11" s="25"/>
      <c r="C11" s="16">
        <v>4534</v>
      </c>
      <c r="D11" s="16"/>
      <c r="E11" s="16">
        <v>2416</v>
      </c>
      <c r="F11" s="16"/>
      <c r="G11" s="16">
        <v>0</v>
      </c>
      <c r="H11" s="16"/>
      <c r="I11" s="8"/>
      <c r="J11" s="16">
        <f t="shared" si="0"/>
        <v>6950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2535</v>
      </c>
      <c r="D13" s="16"/>
      <c r="E13" s="16">
        <v>3740</v>
      </c>
      <c r="F13" s="16"/>
      <c r="G13" s="16">
        <v>0</v>
      </c>
      <c r="H13" s="16"/>
      <c r="I13" s="8"/>
      <c r="J13" s="16">
        <f t="shared" si="0"/>
        <v>6275</v>
      </c>
      <c r="K13" s="16"/>
      <c r="M13" s="3"/>
    </row>
    <row r="14" spans="1:13" ht="9.75">
      <c r="A14" s="25" t="s">
        <v>11</v>
      </c>
      <c r="B14" s="25"/>
      <c r="C14" s="27">
        <f>C9+C11-C13</f>
        <v>-4714</v>
      </c>
      <c r="D14" s="27"/>
      <c r="E14" s="27">
        <f>E9+E11-E13</f>
        <v>-8063</v>
      </c>
      <c r="F14" s="27"/>
      <c r="G14" s="27">
        <f>G9+G11-G13</f>
        <v>0</v>
      </c>
      <c r="H14" s="27"/>
      <c r="I14" s="9"/>
      <c r="J14" s="27">
        <f t="shared" si="0"/>
        <v>-12777</v>
      </c>
      <c r="K14" s="27"/>
      <c r="M14" s="3"/>
    </row>
    <row r="15" spans="1:13" ht="9.75">
      <c r="A15" s="25" t="s">
        <v>22</v>
      </c>
      <c r="B15" s="25"/>
      <c r="C15" s="26">
        <v>4.519999980926514</v>
      </c>
      <c r="D15" s="26"/>
      <c r="E15" s="26">
        <v>5.880000114440918</v>
      </c>
      <c r="F15" s="26"/>
      <c r="G15" s="26">
        <v>0</v>
      </c>
      <c r="H15" s="26"/>
      <c r="I15" s="10"/>
      <c r="J15" s="26">
        <f t="shared" si="0"/>
        <v>10.400000095367432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104</v>
      </c>
      <c r="O21" s="32">
        <v>421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104</v>
      </c>
      <c r="O22" s="32">
        <v>879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104</v>
      </c>
      <c r="O23" s="32">
        <v>181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566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488</v>
      </c>
    </row>
    <row r="26" spans="1:15" ht="9.75">
      <c r="A26" s="22" t="s">
        <v>39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1.2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42</v>
      </c>
      <c r="N27" s="31">
        <v>1</v>
      </c>
      <c r="O27" s="32">
        <v>1309</v>
      </c>
    </row>
    <row r="28" spans="1:15" ht="22.5" customHeight="1">
      <c r="A28" s="33" t="s">
        <v>43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2</v>
      </c>
      <c r="O28" s="32">
        <v>2040</v>
      </c>
    </row>
    <row r="29" spans="1:15" ht="45" customHeight="1">
      <c r="A29" s="33" t="s">
        <v>45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31</v>
      </c>
      <c r="N29" s="31">
        <v>14</v>
      </c>
      <c r="O29" s="32">
        <v>391</v>
      </c>
    </row>
    <row r="31" ht="9.75">
      <c r="A31" s="1" t="s">
        <v>47</v>
      </c>
    </row>
  </sheetData>
  <mergeCells count="76">
    <mergeCell ref="A28:B28"/>
    <mergeCell ref="C28:L28"/>
    <mergeCell ref="A29:B29"/>
    <mergeCell ref="C29:L29"/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2010-12-21T04:35:29Z</dcterms:modified>
  <cp:category/>
  <cp:version/>
  <cp:contentType/>
  <cp:contentStatus/>
</cp:coreProperties>
</file>