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<sst xmlns="http://schemas.openxmlformats.org/spreadsheetml/2006/main" count="62" uniqueCount="54">
  <si>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</si>
  <si>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</si>
  <si>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</si>
  <si>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</si>
  <si>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</si>
  <si>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</si>
  <si>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</si>
  <si>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</si>
  <si>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</si>
  <si>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</si>
  <si>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</si>
  <si>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</si>
  <si>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</si>
  <si>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</si>
  <si>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</si>
  <si>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</si>
  <si>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</si>
  <si>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</si>
  <si>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</si>
  <si>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</si>
  <si>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</si>
  <si>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</si>
  <si>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</si>
  <si>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Октябрьская ул. 14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</si>
  <si>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</si>
  <si>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</si>
  <si>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</si>
  <si>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</si>
  <si>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</si>
  <si>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</si>
  <si>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</si>
  <si>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</si>
  <si>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</si>
  <si>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</si>
  <si>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</si>
  <si>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</si>
  <si>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</si>
  <si>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Уборка территории</t>
  </si>
  <si>
    <t xml:space="preserve">(30.10.2010) Очистка газонов от случайного мусора </t>
  </si>
  <si>
    <t>М2</t>
  </si>
  <si>
    <t>Гидравлические испытания</t>
  </si>
  <si>
    <t xml:space="preserve">(30.09.2010) Запуск и регулировка системы отопления жилого дома 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</si>
  <si>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</si>
  <si>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</si>
  <si>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Крыша</t>
  </si>
  <si>
    <t xml:space="preserve">(30.11.2010) Устройство обделок из листовой стали </t>
  </si>
  <si>
    <t>м</t>
  </si>
  <si>
    <t>Система отопления</t>
  </si>
  <si>
    <t xml:space="preserve">(30.09.2010) Окраска труб с/о в УУ </t>
  </si>
  <si>
    <t>Система ХВС</t>
  </si>
  <si>
    <t xml:space="preserve">(30.01.2010) Смена труб ХВС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</si>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</sst>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251.60000610351562</v>
      </c>
      <c r="J3" s="17"/>
      <c r="L3" s="19" t="s">
        <v>16</v>
      </c>
      <c r="M3" s="19"/>
      <c r="N3" s="19"/>
      <c r="O3" s="5">
        <v>121.19999694824219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21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10804</v>
      </c>
      <c r="D8" s="16"/>
      <c r="E8" s="16">
        <v>11323</v>
      </c>
      <c r="F8" s="16"/>
      <c r="G8" s="16">
        <v>1914</v>
      </c>
      <c r="H8" s="16"/>
      <c r="I8" s="8"/>
      <c r="J8" s="16">
        <f aca="true" t="shared" si="0" ref="J8:J15">C8+E8+G8</f>
        <v>24041</v>
      </c>
      <c r="K8" s="16"/>
      <c r="M8" s="3"/>
    </row>
    <row r="9" spans="1:13" ht="9.75">
      <c r="A9" s="14" t="s">
        <v>9</v>
      </c>
      <c r="B9" s="15"/>
      <c r="C9" s="12">
        <v>-16162</v>
      </c>
      <c r="D9" s="13"/>
      <c r="E9" s="12">
        <v>6694</v>
      </c>
      <c r="F9" s="13"/>
      <c r="G9" s="12">
        <v>2315</v>
      </c>
      <c r="H9" s="13"/>
      <c r="I9" s="8"/>
      <c r="J9" s="12">
        <f t="shared" si="0"/>
        <v>-7153</v>
      </c>
      <c r="K9" s="13"/>
      <c r="M9" s="3"/>
    </row>
    <row r="10" spans="1:13" ht="9.75">
      <c r="A10" s="25" t="s">
        <v>5</v>
      </c>
      <c r="B10" s="25"/>
      <c r="C10" s="16">
        <v>14916</v>
      </c>
      <c r="D10" s="16"/>
      <c r="E10" s="16">
        <v>15636</v>
      </c>
      <c r="F10" s="16"/>
      <c r="G10" s="16">
        <v>2220</v>
      </c>
      <c r="H10" s="16"/>
      <c r="I10" s="8"/>
      <c r="J10" s="16">
        <f t="shared" si="0"/>
        <v>32772</v>
      </c>
      <c r="K10" s="16"/>
      <c r="M10" s="3"/>
    </row>
    <row r="11" spans="1:13" ht="9.75">
      <c r="A11" s="25" t="s">
        <v>6</v>
      </c>
      <c r="B11" s="25"/>
      <c r="C11" s="16">
        <v>4112</v>
      </c>
      <c r="D11" s="16"/>
      <c r="E11" s="16">
        <v>4313</v>
      </c>
      <c r="F11" s="16"/>
      <c r="G11" s="16">
        <v>306</v>
      </c>
      <c r="H11" s="16"/>
      <c r="I11" s="8"/>
      <c r="J11" s="16">
        <f t="shared" si="0"/>
        <v>8731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9864</v>
      </c>
      <c r="D13" s="16"/>
      <c r="E13" s="16">
        <v>10713</v>
      </c>
      <c r="F13" s="16"/>
      <c r="G13" s="16">
        <v>0</v>
      </c>
      <c r="H13" s="16"/>
      <c r="I13" s="8"/>
      <c r="J13" s="16">
        <f t="shared" si="0"/>
        <v>20577</v>
      </c>
      <c r="K13" s="16"/>
      <c r="M13" s="3"/>
    </row>
    <row r="14" spans="1:13" ht="9.75">
      <c r="A14" s="25" t="s">
        <v>11</v>
      </c>
      <c r="B14" s="25"/>
      <c r="C14" s="27">
        <f>C9+C11-C13</f>
        <v>-21914</v>
      </c>
      <c r="D14" s="27"/>
      <c r="E14" s="27">
        <f>E9+E11-E13</f>
        <v>294</v>
      </c>
      <c r="F14" s="27"/>
      <c r="G14" s="27">
        <f>G9+G11-G13</f>
        <v>2621</v>
      </c>
      <c r="H14" s="27"/>
      <c r="I14" s="9"/>
      <c r="J14" s="27">
        <f t="shared" si="0"/>
        <v>-18999</v>
      </c>
      <c r="K14" s="27"/>
      <c r="M14" s="3"/>
    </row>
    <row r="15" spans="1:13" ht="9.7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252</v>
      </c>
      <c r="O21" s="32">
        <v>1021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252</v>
      </c>
      <c r="O22" s="32">
        <v>2088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252</v>
      </c>
      <c r="O23" s="32">
        <v>655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1410</v>
      </c>
    </row>
    <row r="25" spans="1:15" ht="11.2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60</v>
      </c>
      <c r="O25" s="32">
        <v>188</v>
      </c>
    </row>
    <row r="26" spans="1:15" ht="22.5" customHeight="1">
      <c r="A26" s="33" t="s">
        <v>40</v>
      </c>
      <c r="B26" s="33"/>
      <c r="C26" s="33" t="s">
        <v>41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1114</v>
      </c>
    </row>
    <row r="27" spans="1:15" ht="22.5" customHeight="1">
      <c r="A27" s="33" t="s">
        <v>40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3388</v>
      </c>
    </row>
    <row r="28" spans="1:15" ht="9.75">
      <c r="A28" s="22" t="s">
        <v>43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4.199999809265137</v>
      </c>
      <c r="O29" s="32">
        <v>723</v>
      </c>
    </row>
    <row r="30" spans="1:15" ht="11.2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3.5</v>
      </c>
      <c r="O30" s="32">
        <v>529</v>
      </c>
    </row>
    <row r="31" spans="1:15" ht="11.2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12</v>
      </c>
      <c r="O31" s="32">
        <v>7272</v>
      </c>
    </row>
    <row r="32" spans="1:15" ht="45" customHeight="1">
      <c r="A32" s="33" t="s">
        <v>51</v>
      </c>
      <c r="B32" s="33"/>
      <c r="C32" s="33" t="s">
        <v>52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31</v>
      </c>
      <c r="N32" s="31">
        <v>14</v>
      </c>
      <c r="O32" s="32">
        <v>2189</v>
      </c>
    </row>
    <row r="34" ht="9.75">
      <c r="A34" s="1" t="s">
        <v>53</v>
      </c>
    </row>
  </sheetData>
  <mergeCells count="82">
    <mergeCell ref="A32:B32"/>
    <mergeCell ref="C32:L32"/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2010-12-21T04:36:46Z</dcterms:modified>
  <cp:category/>
  <cp:version/>
  <cp:contentType/>
  <cp:contentStatus/>
</cp:coreProperties>
</file>