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<sst xmlns="http://schemas.openxmlformats.org/spreadsheetml/2006/main" count="95" uniqueCount="68">
  <si>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</si>
  <si>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</si>
  <si>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</si>
  <si>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</si>
  <si>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</si>
  <si>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</si>
  <si>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</si>
  <si>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</si>
  <si>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</si>
  <si>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</si>
  <si>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</si>
  <si>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</si>
  <si>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</si>
  <si>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</si>
  <si>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</si>
  <si>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</si>
  <si>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</si>
  <si>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</si>
  <si>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</si>
  <si>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</si>
  <si>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</si>
  <si>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</si>
  <si>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</si>
  <si>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29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</si>
  <si>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</si>
  <si>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</si>
  <si>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</si>
  <si>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</si>
  <si>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</si>
  <si>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</si>
  <si>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</si>
  <si>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</si>
  <si>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</si>
  <si>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</si>
  <si>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</si>
  <si>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</si>
  <si>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</si>
  <si>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</si>
  <si>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(01.03.2010)  </t>
  </si>
  <si>
    <t xml:space="preserve">(03.03.2010) Очистка кровли от снега </t>
  </si>
  <si>
    <t>Внутридомовое обслуживание</t>
  </si>
  <si>
    <t xml:space="preserve">(07.01.2010) Отогрев  системы ХВС </t>
  </si>
  <si>
    <t>м.п.</t>
  </si>
  <si>
    <t xml:space="preserve">(07.01.2010) осмотр системы ХВС, ГВС, с/о </t>
  </si>
  <si>
    <t xml:space="preserve">(30.11.2010) Смена автомата ТДМ-100А </t>
  </si>
  <si>
    <t xml:space="preserve">(30.11.2010) Ревизия смывного бачка </t>
  </si>
  <si>
    <t xml:space="preserve">(30.11.2010) Зачеканка канализациионных стыков </t>
  </si>
  <si>
    <t>Откачка выгребной ямы</t>
  </si>
  <si>
    <t xml:space="preserve">(30.01.2010) Откачка подвалов, выгребнах ям, туалетов </t>
  </si>
  <si>
    <t xml:space="preserve">(28.02.2010) Откачка подвалов, выгребнах ям, туалетов </t>
  </si>
  <si>
    <t xml:space="preserve">(30.03.2010) Откачка подвалов, выгребнах ям, туалетов </t>
  </si>
  <si>
    <t xml:space="preserve">(30.04.2010) Откачка подвалов, выгребнах ям, туалетов </t>
  </si>
  <si>
    <t xml:space="preserve">(30.05.2010) Откачка подвалов, выгребнах ям, туалетов </t>
  </si>
  <si>
    <t>шт</t>
  </si>
  <si>
    <t>Уборка территории</t>
  </si>
  <si>
    <t xml:space="preserve">(30.10.2010) Очистка газонов от случайного мусора </t>
  </si>
  <si>
    <t>М2</t>
  </si>
  <si>
    <t>Текущий ремонт</t>
  </si>
  <si>
    <t>Система ХВС</t>
  </si>
  <si>
    <t xml:space="preserve">(30.04.2010) Установка хомута </t>
  </si>
  <si>
    <t>Система канализации</t>
  </si>
  <si>
    <t xml:space="preserve">(30.11.2010) Устройство теплоизоляции канализационного лежака в подвале </t>
  </si>
  <si>
    <t>Система электроснабжения</t>
  </si>
  <si>
    <t xml:space="preserve">(28.02.2010) Ремонт системы электроснабжения в местах МОП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</si>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</sst>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387.79998779296875</v>
      </c>
      <c r="J3" s="17"/>
      <c r="L3" s="19" t="s">
        <v>16</v>
      </c>
      <c r="M3" s="19"/>
      <c r="N3" s="19"/>
      <c r="O3" s="5">
        <v>283.5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12949</v>
      </c>
      <c r="D8" s="16"/>
      <c r="E8" s="16">
        <v>11290</v>
      </c>
      <c r="F8" s="16"/>
      <c r="G8" s="16">
        <v>1469</v>
      </c>
      <c r="H8" s="16"/>
      <c r="I8" s="8"/>
      <c r="J8" s="16">
        <f aca="true" t="shared" si="0" ref="J8:J15">C8+E8+G8</f>
        <v>25708</v>
      </c>
      <c r="K8" s="16"/>
      <c r="M8" s="3"/>
    </row>
    <row r="9" spans="1:13" ht="9.75">
      <c r="A9" s="14" t="s">
        <v>9</v>
      </c>
      <c r="B9" s="15"/>
      <c r="C9" s="12">
        <v>-47626</v>
      </c>
      <c r="D9" s="13"/>
      <c r="E9" s="12">
        <v>22613</v>
      </c>
      <c r="F9" s="13"/>
      <c r="G9" s="12">
        <v>10336</v>
      </c>
      <c r="H9" s="13"/>
      <c r="I9" s="8"/>
      <c r="J9" s="12">
        <f t="shared" si="0"/>
        <v>-14677</v>
      </c>
      <c r="K9" s="13"/>
      <c r="M9" s="3"/>
    </row>
    <row r="10" spans="1:13" ht="9.75">
      <c r="A10" s="25" t="s">
        <v>5</v>
      </c>
      <c r="B10" s="25"/>
      <c r="C10" s="16">
        <v>25706</v>
      </c>
      <c r="D10" s="16"/>
      <c r="E10" s="16">
        <v>24418</v>
      </c>
      <c r="F10" s="16"/>
      <c r="G10" s="16">
        <v>5120</v>
      </c>
      <c r="H10" s="16"/>
      <c r="I10" s="8"/>
      <c r="J10" s="16">
        <f t="shared" si="0"/>
        <v>55244</v>
      </c>
      <c r="K10" s="16"/>
      <c r="M10" s="3"/>
    </row>
    <row r="11" spans="1:13" ht="9.75">
      <c r="A11" s="25" t="s">
        <v>6</v>
      </c>
      <c r="B11" s="25"/>
      <c r="C11" s="16">
        <v>12757</v>
      </c>
      <c r="D11" s="16"/>
      <c r="E11" s="16">
        <v>13128</v>
      </c>
      <c r="F11" s="16"/>
      <c r="G11" s="16">
        <v>3651</v>
      </c>
      <c r="H11" s="16"/>
      <c r="I11" s="8"/>
      <c r="J11" s="16">
        <f t="shared" si="0"/>
        <v>29536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38243</v>
      </c>
      <c r="D13" s="16"/>
      <c r="E13" s="16">
        <v>14765</v>
      </c>
      <c r="F13" s="16"/>
      <c r="G13" s="16">
        <v>0</v>
      </c>
      <c r="H13" s="16"/>
      <c r="I13" s="8"/>
      <c r="J13" s="16">
        <f t="shared" si="0"/>
        <v>53008</v>
      </c>
      <c r="K13" s="16"/>
      <c r="M13" s="3"/>
    </row>
    <row r="14" spans="1:13" ht="9.75">
      <c r="A14" s="25" t="s">
        <v>11</v>
      </c>
      <c r="B14" s="25"/>
      <c r="C14" s="27">
        <f>C9+C11-C13</f>
        <v>-73112</v>
      </c>
      <c r="D14" s="27"/>
      <c r="E14" s="27">
        <f>E9+E11-E13</f>
        <v>20976</v>
      </c>
      <c r="F14" s="27"/>
      <c r="G14" s="27">
        <f>G9+G11-G13</f>
        <v>13987</v>
      </c>
      <c r="H14" s="27"/>
      <c r="I14" s="9"/>
      <c r="J14" s="27">
        <f t="shared" si="0"/>
        <v>-38149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388</v>
      </c>
      <c r="O21" s="32">
        <v>1571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388</v>
      </c>
      <c r="O22" s="32">
        <v>3599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388</v>
      </c>
      <c r="O23" s="32">
        <v>1104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1987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86</v>
      </c>
      <c r="O25" s="32">
        <v>487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86</v>
      </c>
      <c r="O26" s="32">
        <v>487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8</v>
      </c>
      <c r="O27" s="32">
        <v>1210</v>
      </c>
    </row>
    <row r="28" spans="1:15" ht="22.5" customHeight="1">
      <c r="A28" s="33" t="s">
        <v>40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162</v>
      </c>
    </row>
    <row r="29" spans="1:15" ht="22.5" customHeight="1">
      <c r="A29" s="33" t="s">
        <v>40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487</v>
      </c>
    </row>
    <row r="30" spans="1:15" ht="22.5" customHeight="1">
      <c r="A30" s="33" t="s">
        <v>40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479</v>
      </c>
    </row>
    <row r="31" spans="1:15" ht="22.5" customHeight="1">
      <c r="A31" s="33" t="s">
        <v>40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640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6</v>
      </c>
      <c r="O32" s="32">
        <v>4128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14</v>
      </c>
      <c r="O33" s="32">
        <v>8994</v>
      </c>
    </row>
    <row r="34" spans="1:15" ht="22.5" customHeight="1">
      <c r="A34" s="33" t="s">
        <v>47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6</v>
      </c>
      <c r="O34" s="32">
        <v>3816</v>
      </c>
    </row>
    <row r="35" spans="1:15" ht="22.5" customHeight="1">
      <c r="A35" s="33" t="s">
        <v>47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6</v>
      </c>
      <c r="O35" s="32">
        <v>3816</v>
      </c>
    </row>
    <row r="36" spans="1:15" ht="22.5" customHeight="1">
      <c r="A36" s="33" t="s">
        <v>47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2</v>
      </c>
      <c r="O36" s="32">
        <v>1272</v>
      </c>
    </row>
    <row r="37" spans="1:15" ht="22.5" customHeight="1">
      <c r="A37" s="33" t="s">
        <v>47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53</v>
      </c>
      <c r="N37" s="31">
        <v>6</v>
      </c>
      <c r="O37" s="32">
        <v>3816</v>
      </c>
    </row>
    <row r="38" spans="1:15" ht="11.2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60</v>
      </c>
      <c r="O38" s="32">
        <v>188</v>
      </c>
    </row>
    <row r="39" spans="1:15" ht="9.75">
      <c r="A39" s="22" t="s">
        <v>57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1.25" customHeight="1">
      <c r="A40" s="33" t="s">
        <v>58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53</v>
      </c>
      <c r="N40" s="31">
        <v>1</v>
      </c>
      <c r="O40" s="32">
        <v>523</v>
      </c>
    </row>
    <row r="41" spans="1:15" ht="22.5" customHeight="1">
      <c r="A41" s="33" t="s">
        <v>60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28</v>
      </c>
      <c r="N41" s="31">
        <v>8.600000381469727</v>
      </c>
      <c r="O41" s="32">
        <v>7399</v>
      </c>
    </row>
    <row r="42" spans="1:15" ht="22.5" customHeight="1">
      <c r="A42" s="33" t="s">
        <v>62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64</v>
      </c>
      <c r="N42" s="31">
        <v>9</v>
      </c>
      <c r="O42" s="32">
        <v>3424</v>
      </c>
    </row>
    <row r="43" spans="1:15" ht="45" customHeight="1">
      <c r="A43" s="33" t="s">
        <v>65</v>
      </c>
      <c r="B43" s="33"/>
      <c r="C43" s="33" t="s">
        <v>66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31</v>
      </c>
      <c r="N43" s="31">
        <v>14</v>
      </c>
      <c r="O43" s="32">
        <v>3419</v>
      </c>
    </row>
    <row r="45" ht="9.75">
      <c r="A45" s="1" t="s">
        <v>67</v>
      </c>
    </row>
  </sheetData>
  <mergeCells count="104"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2010-12-21T04:50:34Z</dcterms:modified>
  <cp:category/>
  <cp:version/>
  <cp:contentType/>
  <cp:contentStatus/>
</cp:coreProperties>
</file>