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<sst xmlns="http://schemas.openxmlformats.org/spreadsheetml/2006/main" count="86" uniqueCount="63">
  <si>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</si>
  <si>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</si>
  <si>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</si>
  <si>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</si>
  <si>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</si>
  <si>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</si>
  <si>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</si>
  <si>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</si>
  <si>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</si>
  <si>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</si>
  <si>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</si>
  <si>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</si>
  <si>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</si>
  <si>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</si>
  <si>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</si>
  <si>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</si>
  <si>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</si>
  <si>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</si>
  <si>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</si>
  <si>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</si>
  <si>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</si>
  <si>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</si>
  <si>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</si>
  <si>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Октябрьская ул. 4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</si>
  <si>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</si>
  <si>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</si>
  <si>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</si>
  <si>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</si>
  <si>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</si>
  <si>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</si>
  <si>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</si>
  <si>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</si>
  <si>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</si>
  <si>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</si>
  <si>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</si>
  <si>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</si>
  <si>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</si>
  <si>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</si>
  <si>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(30.11.2010) Отключение, включение стояка ХВС, смена водоразборного крана </t>
  </si>
  <si>
    <t xml:space="preserve">(18.03.2010) Осмотр ХВС, ГВС, с/о, канализации. Прочистка канализации  д=100мм, устранение засора работа а/тр. </t>
  </si>
  <si>
    <t>м.п.</t>
  </si>
  <si>
    <t xml:space="preserve">(30.01.2010) Осмотр ХВС, ГВС, с/о, канализации, Прочистка канализации д=100 мм, работа ГАЗель </t>
  </si>
  <si>
    <t xml:space="preserve">(30.11.2010) Прочистка канализации д=100мм </t>
  </si>
  <si>
    <t>м</t>
  </si>
  <si>
    <t>Откачка выгребной ямы</t>
  </si>
  <si>
    <t xml:space="preserve">(30.01.2010) Откачка подвалов, выгребнах ям, туалетов </t>
  </si>
  <si>
    <t xml:space="preserve">(15.03.2010) Откачка подвалов, выгребнах ям, туалетов </t>
  </si>
  <si>
    <t xml:space="preserve">(30.04.2010) Откачка подвалов, выгребнах ям, туалетов </t>
  </si>
  <si>
    <t>шт</t>
  </si>
  <si>
    <t>Запуск системы отопления</t>
  </si>
  <si>
    <t xml:space="preserve">(30.09.2010) Запуск и регулировка системы отопления жилого дома </t>
  </si>
  <si>
    <t>Уборка территории</t>
  </si>
  <si>
    <t xml:space="preserve">(30.10.2010) Очистка газонов от случайного мусора 360 м.кв., вывоз мусора на отвал </t>
  </si>
  <si>
    <t>м3</t>
  </si>
  <si>
    <t xml:space="preserve">(30.07.2010) Очистка газонов от мусора с погрузкой и вывозом на отвал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</si>
  <si>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</si>
  <si>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</si>
  <si>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</si>
  <si>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Система канализации</t>
  </si>
  <si>
    <t xml:space="preserve">(30.04.2010) Прочистка канализации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</si>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</sst>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679.6699829101562</v>
      </c>
      <c r="J3" s="17"/>
      <c r="L3" s="19" t="s">
        <v>16</v>
      </c>
      <c r="M3" s="19"/>
      <c r="N3" s="19"/>
      <c r="O3" s="5">
        <v>277.5299987792969</v>
      </c>
    </row>
    <row r="4" spans="1:12" ht="9.75">
      <c r="A4" s="1" t="s">
        <v>25</v>
      </c>
      <c r="F4" s="11" t="s">
        <v>7</v>
      </c>
      <c r="G4" s="11"/>
      <c r="H4" s="11"/>
      <c r="I4" s="18">
        <v>21</v>
      </c>
      <c r="J4" s="18"/>
      <c r="L4" s="3"/>
    </row>
    <row r="5" spans="6:10" ht="9.75">
      <c r="F5" s="11" t="s">
        <v>17</v>
      </c>
      <c r="G5" s="11"/>
      <c r="H5" s="11"/>
      <c r="I5" s="18">
        <v>45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12602</v>
      </c>
      <c r="D8" s="16"/>
      <c r="E8" s="16">
        <v>14496</v>
      </c>
      <c r="F8" s="16"/>
      <c r="G8" s="16">
        <v>1220</v>
      </c>
      <c r="H8" s="16"/>
      <c r="I8" s="8"/>
      <c r="J8" s="16">
        <f aca="true" t="shared" si="0" ref="J8:J15">C8+E8+G8</f>
        <v>28318</v>
      </c>
      <c r="K8" s="16"/>
      <c r="M8" s="3"/>
    </row>
    <row r="9" spans="1:13" ht="9.75">
      <c r="A9" s="14" t="s">
        <v>9</v>
      </c>
      <c r="B9" s="15"/>
      <c r="C9" s="12">
        <v>-167646</v>
      </c>
      <c r="D9" s="13"/>
      <c r="E9" s="12">
        <v>65246</v>
      </c>
      <c r="F9" s="13"/>
      <c r="G9" s="12">
        <v>10079</v>
      </c>
      <c r="H9" s="13"/>
      <c r="I9" s="8"/>
      <c r="J9" s="12">
        <f t="shared" si="0"/>
        <v>-92321</v>
      </c>
      <c r="K9" s="13"/>
      <c r="M9" s="3"/>
    </row>
    <row r="10" spans="1:13" ht="9.75">
      <c r="A10" s="25" t="s">
        <v>5</v>
      </c>
      <c r="B10" s="25"/>
      <c r="C10" s="16">
        <v>42138</v>
      </c>
      <c r="D10" s="16"/>
      <c r="E10" s="16">
        <v>47002</v>
      </c>
      <c r="F10" s="16"/>
      <c r="G10" s="16">
        <v>5100</v>
      </c>
      <c r="H10" s="16"/>
      <c r="I10" s="8"/>
      <c r="J10" s="16">
        <f t="shared" si="0"/>
        <v>94240</v>
      </c>
      <c r="K10" s="16"/>
      <c r="M10" s="3"/>
    </row>
    <row r="11" spans="1:13" ht="9.75">
      <c r="A11" s="25" t="s">
        <v>6</v>
      </c>
      <c r="B11" s="25"/>
      <c r="C11" s="16">
        <v>29536</v>
      </c>
      <c r="D11" s="16"/>
      <c r="E11" s="16">
        <v>32506</v>
      </c>
      <c r="F11" s="16"/>
      <c r="G11" s="16">
        <v>3880</v>
      </c>
      <c r="H11" s="16"/>
      <c r="I11" s="8"/>
      <c r="J11" s="16">
        <f t="shared" si="0"/>
        <v>65922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63545</v>
      </c>
      <c r="D13" s="16"/>
      <c r="E13" s="16">
        <v>9461</v>
      </c>
      <c r="F13" s="16"/>
      <c r="G13" s="16">
        <v>0</v>
      </c>
      <c r="H13" s="16"/>
      <c r="I13" s="8"/>
      <c r="J13" s="16">
        <f t="shared" si="0"/>
        <v>73006</v>
      </c>
      <c r="K13" s="16"/>
      <c r="M13" s="3"/>
    </row>
    <row r="14" spans="1:13" ht="9.75">
      <c r="A14" s="25" t="s">
        <v>11</v>
      </c>
      <c r="B14" s="25"/>
      <c r="C14" s="27">
        <f>C9+C11-C13</f>
        <v>-201655</v>
      </c>
      <c r="D14" s="27"/>
      <c r="E14" s="27">
        <f>E9+E11-E13</f>
        <v>88291</v>
      </c>
      <c r="F14" s="27"/>
      <c r="G14" s="27">
        <f>G9+G11-G13</f>
        <v>13959</v>
      </c>
      <c r="H14" s="27"/>
      <c r="I14" s="9"/>
      <c r="J14" s="27">
        <f t="shared" si="0"/>
        <v>-99405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680</v>
      </c>
      <c r="O21" s="32">
        <v>2754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680</v>
      </c>
      <c r="O22" s="32">
        <v>5899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680</v>
      </c>
      <c r="O23" s="32">
        <v>1885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2039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733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40</v>
      </c>
      <c r="N26" s="31">
        <v>24</v>
      </c>
      <c r="O26" s="32">
        <v>4660</v>
      </c>
    </row>
    <row r="27" spans="1:15" ht="22.5" customHeight="1">
      <c r="A27" s="33" t="s">
        <v>37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40</v>
      </c>
      <c r="N27" s="31">
        <v>20</v>
      </c>
      <c r="O27" s="32">
        <v>3525</v>
      </c>
    </row>
    <row r="28" spans="1:15" ht="22.5" customHeight="1">
      <c r="A28" s="33" t="s">
        <v>37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9</v>
      </c>
      <c r="O28" s="32">
        <v>1802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2</v>
      </c>
      <c r="O29" s="32">
        <v>1484</v>
      </c>
    </row>
    <row r="30" spans="1:15" ht="22.5" customHeight="1">
      <c r="A30" s="33" t="s">
        <v>44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36</v>
      </c>
      <c r="N30" s="31">
        <v>10</v>
      </c>
      <c r="O30" s="32">
        <v>6360</v>
      </c>
    </row>
    <row r="31" spans="1:15" ht="22.5" customHeight="1">
      <c r="A31" s="33" t="s">
        <v>44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14</v>
      </c>
      <c r="O31" s="32">
        <v>8904</v>
      </c>
    </row>
    <row r="32" spans="1:15" ht="22.5" customHeight="1">
      <c r="A32" s="33" t="s">
        <v>44</v>
      </c>
      <c r="B32" s="33"/>
      <c r="C32" s="33" t="s">
        <v>45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36</v>
      </c>
      <c r="N32" s="31">
        <v>4</v>
      </c>
      <c r="O32" s="32">
        <v>2544</v>
      </c>
    </row>
    <row r="33" spans="1:15" ht="22.5" customHeight="1">
      <c r="A33" s="33" t="s">
        <v>44</v>
      </c>
      <c r="B33" s="33"/>
      <c r="C33" s="33" t="s">
        <v>47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48</v>
      </c>
      <c r="N33" s="31">
        <v>7</v>
      </c>
      <c r="O33" s="32">
        <v>4452</v>
      </c>
    </row>
    <row r="34" spans="1:15" ht="22.5" customHeight="1">
      <c r="A34" s="33" t="s">
        <v>49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36</v>
      </c>
      <c r="N34" s="31">
        <v>1</v>
      </c>
      <c r="O34" s="32">
        <v>2059</v>
      </c>
    </row>
    <row r="35" spans="1:15" ht="22.5" customHeight="1">
      <c r="A35" s="33" t="s">
        <v>51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53</v>
      </c>
      <c r="N35" s="31">
        <v>8</v>
      </c>
      <c r="O35" s="32">
        <v>7646</v>
      </c>
    </row>
    <row r="36" spans="1:15" ht="22.5" customHeight="1">
      <c r="A36" s="33" t="s">
        <v>51</v>
      </c>
      <c r="B36" s="33"/>
      <c r="C36" s="33" t="s">
        <v>54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28</v>
      </c>
      <c r="N36" s="31">
        <v>125</v>
      </c>
      <c r="O36" s="32">
        <v>1129</v>
      </c>
    </row>
    <row r="37" spans="1:15" ht="22.5" customHeight="1">
      <c r="A37" s="33" t="s">
        <v>55</v>
      </c>
      <c r="B37" s="33"/>
      <c r="C37" s="33" t="s">
        <v>56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36</v>
      </c>
      <c r="N37" s="31">
        <v>1</v>
      </c>
      <c r="O37" s="32">
        <v>5670</v>
      </c>
    </row>
    <row r="38" spans="1:15" ht="9.75">
      <c r="A38" s="22" t="s">
        <v>57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22.5" customHeight="1">
      <c r="A39" s="33" t="s">
        <v>58</v>
      </c>
      <c r="B39" s="33"/>
      <c r="C39" s="33" t="s">
        <v>59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40</v>
      </c>
      <c r="N39" s="31">
        <v>16</v>
      </c>
      <c r="O39" s="32">
        <v>2881</v>
      </c>
    </row>
    <row r="40" spans="1:15" ht="45" customHeight="1">
      <c r="A40" s="33" t="s">
        <v>60</v>
      </c>
      <c r="B40" s="33"/>
      <c r="C40" s="33" t="s">
        <v>61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31</v>
      </c>
      <c r="N40" s="31">
        <v>14</v>
      </c>
      <c r="O40" s="32">
        <v>6580</v>
      </c>
    </row>
    <row r="42" ht="9.75">
      <c r="A42" s="1" t="s">
        <v>62</v>
      </c>
    </row>
  </sheetData>
  <mergeCells count="98">
    <mergeCell ref="A40:B40"/>
    <mergeCell ref="C40:L40"/>
    <mergeCell ref="A37:B37"/>
    <mergeCell ref="C37:L37"/>
    <mergeCell ref="A38:O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2010-12-21T04:53:41Z</dcterms:modified>
  <cp:category/>
  <cp:version/>
  <cp:contentType/>
  <cp:contentStatus/>
</cp:coreProperties>
</file>