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<sst xmlns="http://schemas.openxmlformats.org/spreadsheetml/2006/main" count="71" uniqueCount="56">
  <si>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</si>
  <si>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</si>
  <si>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</si>
  <si>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</si>
  <si>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</si>
  <si>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</si>
  <si>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</si>
  <si>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</si>
  <si>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</si>
  <si>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</si>
  <si>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</si>
  <si>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</si>
  <si>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</si>
  <si>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</si>
  <si>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</si>
  <si>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</si>
  <si>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</si>
  <si>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</si>
  <si>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</si>
  <si>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</si>
  <si>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</si>
  <si>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</si>
  <si>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</si>
  <si>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Октябрьская ул. 59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</si>
  <si>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</si>
  <si>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</si>
  <si>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</si>
  <si>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</si>
  <si>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</si>
  <si>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</si>
  <si>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</si>
  <si>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</si>
  <si>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</si>
  <si>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</si>
  <si>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</si>
  <si>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</si>
  <si>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</si>
  <si>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</si>
  <si>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(01.04.2010) Очистка кровли от снега </t>
  </si>
  <si>
    <t>Уборка территории</t>
  </si>
  <si>
    <t xml:space="preserve">(30.09.2010) Очистка газонов от случайного мусора </t>
  </si>
  <si>
    <t xml:space="preserve">(30.07.2010) Очистка территории от мусора с вывозом на отвал, работа МТЗ-80 - 3 часа </t>
  </si>
  <si>
    <t>м3</t>
  </si>
  <si>
    <t xml:space="preserve">(30.05.2010) Очистка газонов отмусора, вывоз на отвал </t>
  </si>
  <si>
    <t xml:space="preserve">(30.04.2010) Укладка мешков с песком, с самосвала </t>
  </si>
  <si>
    <t>Другие расходы по содержанию</t>
  </si>
  <si>
    <t xml:space="preserve">(30.06.2010) Спил деревьев с автовышки, вывоз мусора на отвал </t>
  </si>
  <si>
    <t>Текущий ремонт</t>
  </si>
  <si>
    <t>Печи</t>
  </si>
  <si>
    <t xml:space="preserve">(30.11.2010) Ремонт печи в кв.6 </t>
  </si>
  <si>
    <t xml:space="preserve">(30.03.2010) Ремонт печи в кв.4 </t>
  </si>
  <si>
    <t>шт</t>
  </si>
  <si>
    <t xml:space="preserve">(30.03.2010) Ремонт печи в кв.6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</si>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</sst>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228.55999755859375</v>
      </c>
      <c r="J3" s="17"/>
      <c r="L3" s="19" t="s">
        <v>16</v>
      </c>
      <c r="M3" s="19"/>
      <c r="N3" s="19"/>
      <c r="O3" s="5">
        <v>147.75999450683594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11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5830</v>
      </c>
      <c r="D8" s="16"/>
      <c r="E8" s="16">
        <v>6078</v>
      </c>
      <c r="F8" s="16"/>
      <c r="G8" s="16">
        <v>1417</v>
      </c>
      <c r="H8" s="16"/>
      <c r="I8" s="8"/>
      <c r="J8" s="16">
        <f aca="true" t="shared" si="0" ref="J8:J15">C8+E8+G8</f>
        <v>13325</v>
      </c>
      <c r="K8" s="16"/>
      <c r="M8" s="3"/>
    </row>
    <row r="9" spans="1:13" ht="9.75">
      <c r="A9" s="14" t="s">
        <v>9</v>
      </c>
      <c r="B9" s="15"/>
      <c r="C9" s="12">
        <v>5225</v>
      </c>
      <c r="D9" s="13"/>
      <c r="E9" s="12">
        <v>16611</v>
      </c>
      <c r="F9" s="13"/>
      <c r="G9" s="12">
        <v>4335</v>
      </c>
      <c r="H9" s="13"/>
      <c r="I9" s="8"/>
      <c r="J9" s="12">
        <f t="shared" si="0"/>
        <v>26171</v>
      </c>
      <c r="K9" s="13"/>
      <c r="M9" s="3"/>
    </row>
    <row r="10" spans="1:13" ht="9.75">
      <c r="A10" s="25" t="s">
        <v>5</v>
      </c>
      <c r="B10" s="25"/>
      <c r="C10" s="16">
        <v>15150</v>
      </c>
      <c r="D10" s="16"/>
      <c r="E10" s="16">
        <v>15808</v>
      </c>
      <c r="F10" s="16"/>
      <c r="G10" s="16">
        <v>2712</v>
      </c>
      <c r="H10" s="16"/>
      <c r="I10" s="8"/>
      <c r="J10" s="16">
        <f t="shared" si="0"/>
        <v>33670</v>
      </c>
      <c r="K10" s="16"/>
      <c r="M10" s="3"/>
    </row>
    <row r="11" spans="1:13" ht="9.75">
      <c r="A11" s="25" t="s">
        <v>6</v>
      </c>
      <c r="B11" s="25"/>
      <c r="C11" s="16">
        <v>9320</v>
      </c>
      <c r="D11" s="16"/>
      <c r="E11" s="16">
        <v>9730</v>
      </c>
      <c r="F11" s="16"/>
      <c r="G11" s="16">
        <v>1295</v>
      </c>
      <c r="H11" s="16"/>
      <c r="I11" s="8"/>
      <c r="J11" s="16">
        <f t="shared" si="0"/>
        <v>20345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39369</v>
      </c>
      <c r="D13" s="16"/>
      <c r="E13" s="16">
        <v>19610</v>
      </c>
      <c r="F13" s="16"/>
      <c r="G13" s="16">
        <v>0</v>
      </c>
      <c r="H13" s="16"/>
      <c r="I13" s="8"/>
      <c r="J13" s="16">
        <f t="shared" si="0"/>
        <v>58979</v>
      </c>
      <c r="K13" s="16"/>
      <c r="M13" s="3"/>
    </row>
    <row r="14" spans="1:13" ht="9.75">
      <c r="A14" s="25" t="s">
        <v>11</v>
      </c>
      <c r="B14" s="25"/>
      <c r="C14" s="27">
        <f>C9+C11-C13</f>
        <v>-24824</v>
      </c>
      <c r="D14" s="27"/>
      <c r="E14" s="27">
        <f>E9+E11-E13</f>
        <v>6731</v>
      </c>
      <c r="F14" s="27"/>
      <c r="G14" s="27">
        <f>G9+G11-G13</f>
        <v>5630</v>
      </c>
      <c r="H14" s="27"/>
      <c r="I14" s="9"/>
      <c r="J14" s="27">
        <f t="shared" si="0"/>
        <v>-12463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229</v>
      </c>
      <c r="O21" s="32">
        <v>927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229</v>
      </c>
      <c r="O22" s="32">
        <v>2121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229</v>
      </c>
      <c r="O23" s="32">
        <v>673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1659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35</v>
      </c>
      <c r="O25" s="32">
        <v>198</v>
      </c>
    </row>
    <row r="26" spans="1:15" ht="11.2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85</v>
      </c>
      <c r="O26" s="32">
        <v>266</v>
      </c>
    </row>
    <row r="27" spans="1:15" ht="22.5" customHeight="1">
      <c r="A27" s="33" t="s">
        <v>39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42</v>
      </c>
      <c r="N27" s="31">
        <v>5</v>
      </c>
      <c r="O27" s="32">
        <v>6460</v>
      </c>
    </row>
    <row r="28" spans="1:15" ht="11.25" customHeight="1">
      <c r="A28" s="33" t="s">
        <v>39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86</v>
      </c>
      <c r="O28" s="32">
        <v>4344</v>
      </c>
    </row>
    <row r="29" spans="1:15" ht="11.25" customHeight="1">
      <c r="A29" s="33" t="s">
        <v>39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20</v>
      </c>
      <c r="O29" s="32">
        <v>2871</v>
      </c>
    </row>
    <row r="30" spans="1:15" ht="22.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42</v>
      </c>
      <c r="N30" s="31">
        <v>4</v>
      </c>
      <c r="O30" s="32">
        <v>19850</v>
      </c>
    </row>
    <row r="31" spans="1:15" ht="9.75">
      <c r="A31" s="22" t="s">
        <v>47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1.2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36</v>
      </c>
      <c r="N32" s="31">
        <v>1</v>
      </c>
      <c r="O32" s="32">
        <v>5543</v>
      </c>
    </row>
    <row r="33" spans="1:15" ht="11.25" customHeight="1">
      <c r="A33" s="33" t="s">
        <v>48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51</v>
      </c>
      <c r="N33" s="31">
        <v>1</v>
      </c>
      <c r="O33" s="32">
        <v>4173</v>
      </c>
    </row>
    <row r="34" spans="1:15" ht="11.25" customHeight="1">
      <c r="A34" s="33" t="s">
        <v>48</v>
      </c>
      <c r="B34" s="33"/>
      <c r="C34" s="33" t="s">
        <v>52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51</v>
      </c>
      <c r="N34" s="31">
        <v>1</v>
      </c>
      <c r="O34" s="32">
        <v>7681</v>
      </c>
    </row>
    <row r="35" spans="1:15" ht="45" customHeight="1">
      <c r="A35" s="33" t="s">
        <v>53</v>
      </c>
      <c r="B35" s="33"/>
      <c r="C35" s="33" t="s">
        <v>54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31</v>
      </c>
      <c r="N35" s="31">
        <v>14</v>
      </c>
      <c r="O35" s="32">
        <v>2213</v>
      </c>
    </row>
    <row r="37" ht="9.75">
      <c r="A37" s="1" t="s">
        <v>55</v>
      </c>
    </row>
  </sheetData>
  <mergeCells count="88">
    <mergeCell ref="A34:B34"/>
    <mergeCell ref="C34:L34"/>
    <mergeCell ref="A35:B35"/>
    <mergeCell ref="C35:L35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2010-12-21T04:58:17Z</dcterms:modified>
  <cp:category/>
  <cp:version/>
  <cp:contentType/>
  <cp:contentStatus/>
</cp:coreProperties>
</file>