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<sst xmlns="http://schemas.openxmlformats.org/spreadsheetml/2006/main" count="53" uniqueCount="46">
  <si>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</si>
  <si>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</si>
  <si>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</si>
  <si>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</si>
  <si>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</si>
  <si>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</si>
  <si>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</si>
  <si>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</si>
  <si>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</si>
  <si>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</si>
  <si>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</si>
  <si>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</si>
  <si>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</si>
  <si>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</si>
  <si>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</si>
  <si>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</si>
  <si>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</si>
  <si>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</si>
  <si>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</si>
  <si>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</si>
  <si>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</si>
  <si>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</si>
  <si>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</si>
  <si>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Погрузконтора 1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</si>
  <si>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</si>
  <si>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</si>
  <si>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</si>
  <si>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</si>
  <si>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</si>
  <si>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</si>
  <si>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</si>
  <si>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</si>
  <si>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</si>
  <si>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</si>
  <si>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</si>
  <si>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</si>
  <si>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</si>
  <si>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Текущий ремонт</t>
  </si>
  <si>
    <t>Печи</t>
  </si>
  <si>
    <t xml:space="preserve">(30.03.2010) Ремонт печи в кв.5 </t>
  </si>
  <si>
    <t>шт</t>
  </si>
  <si>
    <t xml:space="preserve">(30.03.2010) Ремонт печи в кв.4 </t>
  </si>
  <si>
    <t xml:space="preserve">(30.03.2010) Ремонт печи в кв.1 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</si>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</sst>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246.89999389648438</v>
      </c>
      <c r="J3" s="17"/>
      <c r="L3" s="19" t="s">
        <v>16</v>
      </c>
      <c r="M3" s="19"/>
      <c r="N3" s="19"/>
      <c r="O3" s="5">
        <v>182.6999969482422</v>
      </c>
    </row>
    <row r="4" spans="1:12" ht="9.75">
      <c r="A4" s="1" t="s">
        <v>25</v>
      </c>
      <c r="F4" s="11" t="s">
        <v>7</v>
      </c>
      <c r="G4" s="11"/>
      <c r="H4" s="11"/>
      <c r="I4" s="18">
        <v>7</v>
      </c>
      <c r="J4" s="18"/>
      <c r="L4" s="3"/>
    </row>
    <row r="5" spans="6:10" ht="9.75">
      <c r="F5" s="11" t="s">
        <v>17</v>
      </c>
      <c r="G5" s="11"/>
      <c r="H5" s="11"/>
      <c r="I5" s="18">
        <v>12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4403</v>
      </c>
      <c r="D8" s="16"/>
      <c r="E8" s="16">
        <v>4707</v>
      </c>
      <c r="F8" s="16"/>
      <c r="G8" s="16">
        <v>975</v>
      </c>
      <c r="H8" s="16"/>
      <c r="I8" s="8"/>
      <c r="J8" s="16">
        <f aca="true" t="shared" si="0" ref="J8:J15">C8+E8+G8</f>
        <v>10085</v>
      </c>
      <c r="K8" s="16"/>
      <c r="M8" s="3"/>
    </row>
    <row r="9" spans="1:13" ht="9.75">
      <c r="A9" s="14" t="s">
        <v>9</v>
      </c>
      <c r="B9" s="15"/>
      <c r="C9" s="12">
        <v>4362</v>
      </c>
      <c r="D9" s="13"/>
      <c r="E9" s="12">
        <v>24995</v>
      </c>
      <c r="F9" s="13"/>
      <c r="G9" s="12">
        <v>5527</v>
      </c>
      <c r="H9" s="13"/>
      <c r="I9" s="8"/>
      <c r="J9" s="12">
        <f t="shared" si="0"/>
        <v>34884</v>
      </c>
      <c r="K9" s="13"/>
      <c r="M9" s="3"/>
    </row>
    <row r="10" spans="1:13" ht="9.75">
      <c r="A10" s="25" t="s">
        <v>5</v>
      </c>
      <c r="B10" s="25"/>
      <c r="C10" s="16">
        <v>16358</v>
      </c>
      <c r="D10" s="16"/>
      <c r="E10" s="16">
        <v>17078</v>
      </c>
      <c r="F10" s="16"/>
      <c r="G10" s="16">
        <v>3349</v>
      </c>
      <c r="H10" s="16"/>
      <c r="I10" s="8"/>
      <c r="J10" s="16">
        <f t="shared" si="0"/>
        <v>36785</v>
      </c>
      <c r="K10" s="16"/>
      <c r="M10" s="3"/>
    </row>
    <row r="11" spans="1:13" ht="9.75">
      <c r="A11" s="25" t="s">
        <v>6</v>
      </c>
      <c r="B11" s="25"/>
      <c r="C11" s="16">
        <v>11955</v>
      </c>
      <c r="D11" s="16"/>
      <c r="E11" s="16">
        <v>12371</v>
      </c>
      <c r="F11" s="16"/>
      <c r="G11" s="16">
        <v>2374</v>
      </c>
      <c r="H11" s="16"/>
      <c r="I11" s="8"/>
      <c r="J11" s="16">
        <f t="shared" si="0"/>
        <v>26700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6618</v>
      </c>
      <c r="D13" s="16"/>
      <c r="E13" s="16">
        <v>36392</v>
      </c>
      <c r="F13" s="16"/>
      <c r="G13" s="16">
        <v>0</v>
      </c>
      <c r="H13" s="16"/>
      <c r="I13" s="8"/>
      <c r="J13" s="16">
        <f t="shared" si="0"/>
        <v>43010</v>
      </c>
      <c r="K13" s="16"/>
      <c r="M13" s="3"/>
    </row>
    <row r="14" spans="1:13" ht="9.75">
      <c r="A14" s="25" t="s">
        <v>11</v>
      </c>
      <c r="B14" s="25"/>
      <c r="C14" s="27">
        <f>C9+C11-C13</f>
        <v>9699</v>
      </c>
      <c r="D14" s="27"/>
      <c r="E14" s="27">
        <f>E9+E11-E13</f>
        <v>974</v>
      </c>
      <c r="F14" s="27"/>
      <c r="G14" s="27">
        <f>G9+G11-G13</f>
        <v>7901</v>
      </c>
      <c r="H14" s="27"/>
      <c r="I14" s="9"/>
      <c r="J14" s="27">
        <f t="shared" si="0"/>
        <v>18574</v>
      </c>
      <c r="K14" s="27"/>
      <c r="M14" s="3"/>
    </row>
    <row r="15" spans="1:13" ht="9.75">
      <c r="A15" s="25" t="s">
        <v>22</v>
      </c>
      <c r="B15" s="25"/>
      <c r="C15" s="26">
        <v>5.599999904632568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13.009999990463257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247</v>
      </c>
      <c r="O21" s="32">
        <v>1000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247</v>
      </c>
      <c r="O22" s="32">
        <v>2290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247</v>
      </c>
      <c r="O23" s="32">
        <v>736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2592</v>
      </c>
    </row>
    <row r="25" spans="1:15" ht="9.75">
      <c r="A25" s="22" t="s">
        <v>37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11.25" customHeight="1">
      <c r="A26" s="33" t="s">
        <v>38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40</v>
      </c>
      <c r="N26" s="31">
        <v>1</v>
      </c>
      <c r="O26" s="32">
        <v>8819</v>
      </c>
    </row>
    <row r="27" spans="1:15" ht="11.25" customHeight="1">
      <c r="A27" s="33" t="s">
        <v>38</v>
      </c>
      <c r="B27" s="33"/>
      <c r="C27" s="33" t="s">
        <v>41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40</v>
      </c>
      <c r="N27" s="31">
        <v>1</v>
      </c>
      <c r="O27" s="32">
        <v>14543</v>
      </c>
    </row>
    <row r="28" spans="1:15" ht="11.25" customHeight="1">
      <c r="A28" s="33" t="s">
        <v>38</v>
      </c>
      <c r="B28" s="33"/>
      <c r="C28" s="33" t="s">
        <v>42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40</v>
      </c>
      <c r="N28" s="31">
        <v>1</v>
      </c>
      <c r="O28" s="32">
        <v>10639</v>
      </c>
    </row>
    <row r="29" spans="1:15" ht="45" customHeight="1">
      <c r="A29" s="33" t="s">
        <v>43</v>
      </c>
      <c r="B29" s="33"/>
      <c r="C29" s="33" t="s">
        <v>44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31</v>
      </c>
      <c r="N29" s="31">
        <v>14</v>
      </c>
      <c r="O29" s="32">
        <v>2391</v>
      </c>
    </row>
    <row r="31" ht="9.75">
      <c r="A31" s="1" t="s">
        <v>45</v>
      </c>
    </row>
  </sheetData>
  <mergeCells count="76">
    <mergeCell ref="A28:B28"/>
    <mergeCell ref="C28:L28"/>
    <mergeCell ref="A29:B29"/>
    <mergeCell ref="C29:L29"/>
    <mergeCell ref="A25:O25"/>
    <mergeCell ref="A26:B26"/>
    <mergeCell ref="C26:L26"/>
    <mergeCell ref="A27:B27"/>
    <mergeCell ref="C27:L27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2010-12-21T05:07:54Z</dcterms:modified>
  <cp:category/>
  <cp:version/>
  <cp:contentType/>
  <cp:contentStatus/>
</cp:coreProperties>
</file>