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<sst xmlns="http://schemas.openxmlformats.org/spreadsheetml/2006/main" count="71" uniqueCount="57">
  <si>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</si>
  <si>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</si>
  <si>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</si>
  <si>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</si>
  <si>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</si>
  <si>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</si>
  <si>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</si>
  <si>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</si>
  <si>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</si>
  <si>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</si>
  <si>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</si>
  <si>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</si>
  <si>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</si>
  <si>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</si>
  <si>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</si>
  <si>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</si>
  <si>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</si>
  <si>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</si>
  <si>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</si>
  <si>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</si>
  <si>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</si>
  <si>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</si>
  <si>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</si>
  <si>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Пушкина ул. 14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</si>
  <si>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</si>
  <si>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</si>
  <si>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</si>
  <si>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</si>
  <si>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</si>
  <si>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</si>
  <si>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</si>
  <si>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</si>
  <si>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</si>
  <si>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</si>
  <si>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</si>
  <si>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</si>
  <si>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</si>
  <si>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Уборка территории</t>
  </si>
  <si>
    <t xml:space="preserve">(30.09.2010) Очистка газонов от случайного мусора </t>
  </si>
  <si>
    <t xml:space="preserve">(30.07.2010) Очистка территории от мусора с вывозом на отвал, работа МТЗ-80 - 3 часа </t>
  </si>
  <si>
    <t>м3</t>
  </si>
  <si>
    <t xml:space="preserve">(30.07.2010) Очистка газонов от мусора с погрузкой и вывозом на отвал, окраска цокаля </t>
  </si>
  <si>
    <t>Другие расходы по содержанию</t>
  </si>
  <si>
    <t xml:space="preserve">(30.07.2010) Распиловка деревьев, погрузка на автотранспорт и вывоз на отвал. </t>
  </si>
  <si>
    <t>Текущий ремонт</t>
  </si>
  <si>
    <t>Печи</t>
  </si>
  <si>
    <t xml:space="preserve">(30.11.2010) Ремонт печи в кв.14 </t>
  </si>
  <si>
    <t xml:space="preserve">(30.11.2010) Ремонт печи в кв.11 </t>
  </si>
  <si>
    <t>Система электроснабжения</t>
  </si>
  <si>
    <t xml:space="preserve">(28.02.2010) Смена рубильника и эл.проводки </t>
  </si>
  <si>
    <t>м</t>
  </si>
  <si>
    <t xml:space="preserve">(30.03.2010) Смена эл.проводки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</si>
  <si>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</si>
  <si>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</si>
  <si>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Земельный участок</t>
  </si>
  <si>
    <t xml:space="preserve">(30.05.2010) Ремент забора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</si>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</sst>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384.79998779296875</v>
      </c>
      <c r="J3" s="17"/>
      <c r="L3" s="19" t="s">
        <v>16</v>
      </c>
      <c r="M3" s="19"/>
      <c r="N3" s="19"/>
      <c r="O3" s="5">
        <v>351.3999938964844</v>
      </c>
    </row>
    <row r="4" spans="1:12" ht="9.75">
      <c r="A4" s="1" t="s">
        <v>25</v>
      </c>
      <c r="F4" s="11" t="s">
        <v>7</v>
      </c>
      <c r="G4" s="11"/>
      <c r="H4" s="11"/>
      <c r="I4" s="18">
        <v>12</v>
      </c>
      <c r="J4" s="18"/>
      <c r="L4" s="3"/>
    </row>
    <row r="5" spans="6:10" ht="9.75">
      <c r="F5" s="11" t="s">
        <v>17</v>
      </c>
      <c r="G5" s="11"/>
      <c r="H5" s="11"/>
      <c r="I5" s="18">
        <v>31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13906</v>
      </c>
      <c r="D8" s="16"/>
      <c r="E8" s="16">
        <v>11909</v>
      </c>
      <c r="F8" s="16"/>
      <c r="G8" s="16">
        <v>3589</v>
      </c>
      <c r="H8" s="16"/>
      <c r="I8" s="8"/>
      <c r="J8" s="16">
        <f aca="true" t="shared" si="0" ref="J8:J15">C8+E8+G8</f>
        <v>29404</v>
      </c>
      <c r="K8" s="16"/>
      <c r="M8" s="3"/>
    </row>
    <row r="9" spans="1:13" ht="9.75">
      <c r="A9" s="14" t="s">
        <v>9</v>
      </c>
      <c r="B9" s="15"/>
      <c r="C9" s="12">
        <v>3768</v>
      </c>
      <c r="D9" s="13"/>
      <c r="E9" s="12">
        <v>-99147</v>
      </c>
      <c r="F9" s="13"/>
      <c r="G9" s="12">
        <v>10361</v>
      </c>
      <c r="H9" s="13"/>
      <c r="I9" s="8"/>
      <c r="J9" s="12">
        <f t="shared" si="0"/>
        <v>-85018</v>
      </c>
      <c r="K9" s="13"/>
      <c r="M9" s="3"/>
    </row>
    <row r="10" spans="1:13" ht="9.75">
      <c r="A10" s="25" t="s">
        <v>5</v>
      </c>
      <c r="B10" s="25"/>
      <c r="C10" s="16">
        <v>25496</v>
      </c>
      <c r="D10" s="16"/>
      <c r="E10" s="16">
        <v>20660</v>
      </c>
      <c r="F10" s="16"/>
      <c r="G10" s="16">
        <v>6456</v>
      </c>
      <c r="H10" s="16"/>
      <c r="I10" s="8"/>
      <c r="J10" s="16">
        <f t="shared" si="0"/>
        <v>52612</v>
      </c>
      <c r="K10" s="16"/>
      <c r="M10" s="3"/>
    </row>
    <row r="11" spans="1:13" ht="9.75">
      <c r="A11" s="25" t="s">
        <v>6</v>
      </c>
      <c r="B11" s="25"/>
      <c r="C11" s="16">
        <v>11590</v>
      </c>
      <c r="D11" s="16"/>
      <c r="E11" s="16">
        <v>8751</v>
      </c>
      <c r="F11" s="16"/>
      <c r="G11" s="16">
        <v>2867</v>
      </c>
      <c r="H11" s="16"/>
      <c r="I11" s="8"/>
      <c r="J11" s="16">
        <f t="shared" si="0"/>
        <v>23208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23093</v>
      </c>
      <c r="D13" s="16"/>
      <c r="E13" s="16">
        <v>17467</v>
      </c>
      <c r="F13" s="16"/>
      <c r="G13" s="16">
        <v>0</v>
      </c>
      <c r="H13" s="16"/>
      <c r="I13" s="8"/>
      <c r="J13" s="16">
        <f t="shared" si="0"/>
        <v>40560</v>
      </c>
      <c r="K13" s="16"/>
      <c r="M13" s="3"/>
    </row>
    <row r="14" spans="1:13" ht="9.75">
      <c r="A14" s="25" t="s">
        <v>11</v>
      </c>
      <c r="B14" s="25"/>
      <c r="C14" s="27">
        <f>C9+C11-C13</f>
        <v>-7735</v>
      </c>
      <c r="D14" s="27"/>
      <c r="E14" s="27">
        <f>E9+E11-E13</f>
        <v>-107863</v>
      </c>
      <c r="F14" s="27"/>
      <c r="G14" s="27">
        <f>G9+G11-G13</f>
        <v>13228</v>
      </c>
      <c r="H14" s="27"/>
      <c r="I14" s="9"/>
      <c r="J14" s="27">
        <f t="shared" si="0"/>
        <v>-102370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385</v>
      </c>
      <c r="O21" s="32">
        <v>1559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385</v>
      </c>
      <c r="O22" s="32">
        <v>3569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385</v>
      </c>
      <c r="O23" s="32">
        <v>1052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1679</v>
      </c>
    </row>
    <row r="25" spans="1:15" ht="11.2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120</v>
      </c>
      <c r="O25" s="32">
        <v>375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3</v>
      </c>
      <c r="O26" s="32">
        <v>4830</v>
      </c>
    </row>
    <row r="27" spans="1:15" ht="22.5" customHeight="1">
      <c r="A27" s="33" t="s">
        <v>37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7</v>
      </c>
      <c r="O27" s="32">
        <v>2398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40</v>
      </c>
      <c r="N28" s="31">
        <v>4</v>
      </c>
      <c r="O28" s="32">
        <v>7631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838</v>
      </c>
    </row>
    <row r="31" spans="1:15" ht="11.2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2713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12</v>
      </c>
      <c r="O32" s="32">
        <v>6345</v>
      </c>
    </row>
    <row r="33" spans="1:15" ht="22.5" customHeight="1">
      <c r="A33" s="33" t="s">
        <v>48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10</v>
      </c>
      <c r="O33" s="32">
        <v>1778</v>
      </c>
    </row>
    <row r="34" spans="1:15" ht="4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31</v>
      </c>
      <c r="N34" s="31">
        <v>14</v>
      </c>
      <c r="O34" s="32">
        <v>2892</v>
      </c>
    </row>
    <row r="35" spans="1:15" ht="11.2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28</v>
      </c>
      <c r="N35" s="31">
        <v>9.5</v>
      </c>
      <c r="O35" s="32">
        <v>2901</v>
      </c>
    </row>
    <row r="37" ht="9.75">
      <c r="A37" s="1" t="s">
        <v>56</v>
      </c>
    </row>
  </sheetData>
  <mergeCells count="88">
    <mergeCell ref="A34:B34"/>
    <mergeCell ref="C34:L34"/>
    <mergeCell ref="A35:B35"/>
    <mergeCell ref="C35:L35"/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2010-12-21T05:11:06Z</dcterms:modified>
  <cp:category/>
  <cp:version/>
  <cp:contentType/>
  <cp:contentStatus/>
</cp:coreProperties>
</file>