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<sst xmlns="http://schemas.openxmlformats.org/spreadsheetml/2006/main" count="66" uniqueCount="62">
  <si>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</si>
  <si>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</si>
  <si>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</si>
  <si>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</si>
  <si>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</si>
  <si>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</si>
  <si>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</si>
  <si>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</si>
  <si>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</si>
  <si>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</si>
  <si>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</si>
  <si>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</si>
  <si>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</si>
  <si>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</si>
  <si>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</si>
  <si>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</si>
  <si>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</si>
  <si>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</si>
  <si>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</si>
  <si>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</si>
  <si>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</si>
  <si>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</si>
  <si>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</si>
  <si>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</si>
  <si>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</si>
  <si>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</si>
  <si>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Плеханова пер. 11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</si>
  <si>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</si>
  <si>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</si>
  <si>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</si>
  <si>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</si>
  <si>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</si>
  <si>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</si>
  <si>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</si>
  <si>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</si>
  <si>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</si>
  <si>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</si>
  <si>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</si>
  <si>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</si>
  <si>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</si>
  <si>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</si>
  <si>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</si>
  <si>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</si>
  <si>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</si>
  <si>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</si>
  <si>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</si>
  <si>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</si>
  <si>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</si>
  <si>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</si>
  <si>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</si>
  <si>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</si>
  <si>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(30.04.2007) Транспортные услуги(29.06.07)</t>
  </si>
  <si>
    <t>час</t>
  </si>
  <si>
    <t>() компенсация за пользование нежилого помещения (Арендаторы )</t>
  </si>
  <si>
    <t>(29.05.2007) дератизация (27.12.2007)</t>
  </si>
  <si>
    <t>м2</t>
  </si>
  <si>
    <t>Текущий ремонт</t>
  </si>
  <si>
    <t>Крыша</t>
  </si>
  <si>
    <t>(05.12.2007) ремонт металлического парапета</t>
  </si>
  <si>
    <t>Двери</t>
  </si>
  <si>
    <t>(26.02.2007) Установка домофона под.3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</si>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</sst>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2301.10009765625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35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103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23642</v>
      </c>
      <c r="D8" s="9"/>
      <c r="E8" s="9">
        <v>32570</v>
      </c>
      <c r="F8" s="9"/>
      <c r="G8" s="9">
        <v>7838</v>
      </c>
      <c r="H8" s="9"/>
      <c r="I8" s="2"/>
      <c r="J8" s="9">
        <f aca="true" t="shared" si="0" ref="J8:J15">C8+E8+G8</f>
        <v>64050</v>
      </c>
      <c r="K8" s="9"/>
      <c r="M8" s="4"/>
      <c r="N8" s="1"/>
    </row>
    <row r="9" spans="1:14" ht="11.25">
      <c r="A9" s="17" t="s">
        <v>13</v>
      </c>
      <c r="B9" s="18"/>
      <c r="C9" s="10">
        <v>-51336</v>
      </c>
      <c r="D9" s="11"/>
      <c r="E9" s="10">
        <v>155172</v>
      </c>
      <c r="F9" s="11"/>
      <c r="G9" s="10">
        <v>28999</v>
      </c>
      <c r="H9" s="11"/>
      <c r="I9" s="2"/>
      <c r="J9" s="10">
        <f t="shared" si="0"/>
        <v>132835</v>
      </c>
      <c r="K9" s="11"/>
      <c r="M9" s="4"/>
      <c r="N9" s="1"/>
    </row>
    <row r="10" spans="1:14" ht="11.25">
      <c r="A10" s="13" t="s">
        <v>8</v>
      </c>
      <c r="B10" s="13"/>
      <c r="C10" s="9">
        <v>125088</v>
      </c>
      <c r="D10" s="9"/>
      <c r="E10" s="9">
        <v>171480</v>
      </c>
      <c r="F10" s="9"/>
      <c r="G10" s="9">
        <v>32708</v>
      </c>
      <c r="H10" s="9"/>
      <c r="I10" s="2"/>
      <c r="J10" s="9">
        <f t="shared" si="0"/>
        <v>329276</v>
      </c>
      <c r="K10" s="9"/>
      <c r="M10" s="4"/>
      <c r="N10" s="1"/>
    </row>
    <row r="11" spans="1:14" ht="11.25">
      <c r="A11" s="13" t="s">
        <v>9</v>
      </c>
      <c r="B11" s="13"/>
      <c r="C11" s="9">
        <v>113685</v>
      </c>
      <c r="D11" s="9"/>
      <c r="E11" s="9">
        <v>155688</v>
      </c>
      <c r="F11" s="9"/>
      <c r="G11" s="9">
        <v>29156</v>
      </c>
      <c r="H11" s="9"/>
      <c r="I11" s="2"/>
      <c r="J11" s="9">
        <f t="shared" si="0"/>
        <v>298529</v>
      </c>
      <c r="K11" s="9"/>
      <c r="M11" s="4"/>
      <c r="N11" s="1"/>
    </row>
    <row r="12" spans="1:14" ht="11.25">
      <c r="A12" s="17" t="s">
        <v>12</v>
      </c>
      <c r="B12" s="18"/>
      <c r="C12" s="10">
        <v>5956.571428571428</v>
      </c>
      <c r="D12" s="11"/>
      <c r="E12" s="10">
        <v>8165.714285714285</v>
      </c>
      <c r="F12" s="11"/>
      <c r="G12" s="10">
        <v>1557.5238095238094</v>
      </c>
      <c r="H12" s="11"/>
      <c r="I12" s="2"/>
      <c r="J12" s="10">
        <f t="shared" si="0"/>
        <v>15679.809523809523</v>
      </c>
      <c r="K12" s="11"/>
      <c r="M12" s="4"/>
      <c r="N12" s="1"/>
    </row>
    <row r="13" spans="1:14" ht="11.25">
      <c r="A13" s="13" t="s">
        <v>14</v>
      </c>
      <c r="B13" s="13"/>
      <c r="C13" s="9">
        <v>43003</v>
      </c>
      <c r="D13" s="9"/>
      <c r="E13" s="9">
        <v>19080</v>
      </c>
      <c r="F13" s="9"/>
      <c r="G13" s="9">
        <v>0</v>
      </c>
      <c r="H13" s="9"/>
      <c r="I13" s="2"/>
      <c r="J13" s="9">
        <f t="shared" si="0"/>
        <v>62083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13389.428571428572</v>
      </c>
      <c r="D14" s="14"/>
      <c r="E14" s="14">
        <f>E9+E11-E13-E12</f>
        <v>283614.28571428574</v>
      </c>
      <c r="F14" s="14"/>
      <c r="G14" s="14">
        <f>G9+G11-G13-G12</f>
        <v>56597.47619047619</v>
      </c>
      <c r="H14" s="14"/>
      <c r="I14" s="7"/>
      <c r="J14" s="14">
        <f t="shared" si="0"/>
        <v>353601.19047619053</v>
      </c>
      <c r="K14" s="14"/>
      <c r="M14" s="4"/>
      <c r="N14" s="1"/>
    </row>
    <row r="15" spans="1:14" ht="11.25">
      <c r="A15" s="13" t="s">
        <v>16</v>
      </c>
      <c r="B15" s="13"/>
      <c r="C15" s="19">
        <v>4.53000020980835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12.270000219345093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34</v>
      </c>
      <c r="O21" s="27">
        <v>11874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14911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6351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3314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/>
      <c r="O25" s="27">
        <v>33264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2680</v>
      </c>
      <c r="O26" s="27">
        <v>3464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9665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10217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26509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4479</v>
      </c>
    </row>
    <row r="31" spans="1:15" ht="22.5" customHeight="1">
      <c r="A31" s="28" t="s">
        <v>50</v>
      </c>
      <c r="B31" s="28"/>
      <c r="C31" s="28" t="s">
        <v>51</v>
      </c>
      <c r="D31" s="28"/>
      <c r="E31" s="28"/>
      <c r="F31" s="28"/>
      <c r="G31" s="28"/>
      <c r="H31" s="28"/>
      <c r="I31" s="28"/>
      <c r="J31" s="28"/>
      <c r="K31" s="28"/>
      <c r="L31" s="28"/>
      <c r="M31" s="26" t="s">
        <v>52</v>
      </c>
      <c r="N31" s="27"/>
      <c r="O31" s="27">
        <v>4682</v>
      </c>
    </row>
    <row r="32" spans="1:15" ht="22.5" customHeight="1">
      <c r="A32" s="28" t="s">
        <v>50</v>
      </c>
      <c r="B32" s="28"/>
      <c r="C32" s="28" t="s">
        <v>53</v>
      </c>
      <c r="D32" s="28"/>
      <c r="E32" s="28"/>
      <c r="F32" s="28"/>
      <c r="G32" s="28"/>
      <c r="H32" s="28"/>
      <c r="I32" s="28"/>
      <c r="J32" s="28"/>
      <c r="K32" s="28"/>
      <c r="L32" s="28"/>
      <c r="M32" s="26"/>
      <c r="N32" s="27"/>
      <c r="O32" s="27">
        <v>-86491</v>
      </c>
    </row>
    <row r="33" spans="1:15" ht="22.5" customHeight="1">
      <c r="A33" s="28" t="s">
        <v>50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>
        <v>853</v>
      </c>
      <c r="O33" s="27">
        <v>764</v>
      </c>
    </row>
    <row r="34" spans="1:15" ht="11.25">
      <c r="A34" s="8" t="s">
        <v>56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1.25" customHeight="1">
      <c r="A35" s="28" t="s">
        <v>57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 t="s">
        <v>55</v>
      </c>
      <c r="N35" s="27">
        <v>8</v>
      </c>
      <c r="O35" s="27">
        <v>8440</v>
      </c>
    </row>
    <row r="36" spans="1:15" ht="11.25" customHeight="1">
      <c r="A36" s="28" t="s">
        <v>59</v>
      </c>
      <c r="B36" s="28"/>
      <c r="C36" s="28" t="s">
        <v>60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61</v>
      </c>
      <c r="N36" s="27">
        <v>1</v>
      </c>
      <c r="O36" s="27">
        <v>10640</v>
      </c>
    </row>
  </sheetData>
  <mergeCells count="89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2008-03-03T05:48:51Z</dcterms:modified>
  <cp:category/>
  <cp:version/>
  <cp:contentType/>
  <cp:contentStatus/>
</cp:coreProperties>
</file>